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gillette\Documents\"/>
    </mc:Choice>
  </mc:AlternateContent>
  <xr:revisionPtr revIDLastSave="0" documentId="8_{BEB42774-12B9-433B-BFEE-47256AC9C6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OICE_BROW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2" i="1" l="1"/>
  <c r="J149" i="1"/>
  <c r="I229" i="1"/>
  <c r="J228" i="1"/>
  <c r="J223" i="1"/>
  <c r="J209" i="1"/>
  <c r="J193" i="1"/>
  <c r="J177" i="1"/>
  <c r="J143" i="1"/>
  <c r="J130" i="1"/>
  <c r="J115" i="1"/>
  <c r="J100" i="1"/>
  <c r="J95" i="1"/>
  <c r="J88" i="1"/>
  <c r="J70" i="1"/>
  <c r="J53" i="1"/>
  <c r="J36" i="1"/>
  <c r="J20" i="1"/>
  <c r="J229" i="1" s="1"/>
</calcChain>
</file>

<file path=xl/sharedStrings.xml><?xml version="1.0" encoding="utf-8"?>
<sst xmlns="http://schemas.openxmlformats.org/spreadsheetml/2006/main" count="973" uniqueCount="609">
  <si>
    <t>Document</t>
  </si>
  <si>
    <t>Invoice</t>
  </si>
  <si>
    <t>Inv Date</t>
  </si>
  <si>
    <t>PO</t>
  </si>
  <si>
    <t xml:space="preserve">Warrant   </t>
  </si>
  <si>
    <t>S</t>
  </si>
  <si>
    <t>Check #</t>
  </si>
  <si>
    <t>Amount</t>
  </si>
  <si>
    <t>467471</t>
  </si>
  <si>
    <t>#1 FY19</t>
  </si>
  <si>
    <t>19000069</t>
  </si>
  <si>
    <t>060619</t>
  </si>
  <si>
    <t>P</t>
  </si>
  <si>
    <t>100619</t>
  </si>
  <si>
    <t>01-01-11</t>
  </si>
  <si>
    <t>11000065</t>
  </si>
  <si>
    <t>123010</t>
  </si>
  <si>
    <t>141629</t>
  </si>
  <si>
    <t>01-01-12</t>
  </si>
  <si>
    <t>12000070</t>
  </si>
  <si>
    <t>122911</t>
  </si>
  <si>
    <t>21666</t>
  </si>
  <si>
    <t>012209</t>
  </si>
  <si>
    <t>90000002</t>
  </si>
  <si>
    <t>012909</t>
  </si>
  <si>
    <t>103400</t>
  </si>
  <si>
    <t>02-01-11</t>
  </si>
  <si>
    <t>012711</t>
  </si>
  <si>
    <t>145161</t>
  </si>
  <si>
    <t>02-01-12</t>
  </si>
  <si>
    <t>020212</t>
  </si>
  <si>
    <t>104971</t>
  </si>
  <si>
    <t>02-03-11</t>
  </si>
  <si>
    <t/>
  </si>
  <si>
    <t>021011</t>
  </si>
  <si>
    <t>25586</t>
  </si>
  <si>
    <t>02-19-09</t>
  </si>
  <si>
    <t>022609</t>
  </si>
  <si>
    <t>68227</t>
  </si>
  <si>
    <t>02-25-10</t>
  </si>
  <si>
    <t>10000148</t>
  </si>
  <si>
    <t>030410</t>
  </si>
  <si>
    <t>107526</t>
  </si>
  <si>
    <t>03-01-11</t>
  </si>
  <si>
    <t>030311</t>
  </si>
  <si>
    <t>150008</t>
  </si>
  <si>
    <t>03-01-12</t>
  </si>
  <si>
    <t>030812</t>
  </si>
  <si>
    <t>70964</t>
  </si>
  <si>
    <t>03-18-10</t>
  </si>
  <si>
    <t>040110</t>
  </si>
  <si>
    <t>29158</t>
  </si>
  <si>
    <t>03-26-09</t>
  </si>
  <si>
    <t>040209</t>
  </si>
  <si>
    <t>111079</t>
  </si>
  <si>
    <t>04-01-11</t>
  </si>
  <si>
    <t>040711</t>
  </si>
  <si>
    <t>152277</t>
  </si>
  <si>
    <t>04-01-12</t>
  </si>
  <si>
    <t>032912</t>
  </si>
  <si>
    <t>113094</t>
  </si>
  <si>
    <t>05-01-11</t>
  </si>
  <si>
    <t>042811</t>
  </si>
  <si>
    <t>155836</t>
  </si>
  <si>
    <t>05-01-12</t>
  </si>
  <si>
    <t>050312</t>
  </si>
  <si>
    <t>33082</t>
  </si>
  <si>
    <t>05-07-09</t>
  </si>
  <si>
    <t>051409</t>
  </si>
  <si>
    <t>76514</t>
  </si>
  <si>
    <t>05-20-10</t>
  </si>
  <si>
    <t>052710</t>
  </si>
  <si>
    <t>34965</t>
  </si>
  <si>
    <t>052809</t>
  </si>
  <si>
    <t>060409</t>
  </si>
  <si>
    <t>117066</t>
  </si>
  <si>
    <t>06-01-11</t>
  </si>
  <si>
    <t>060211</t>
  </si>
  <si>
    <t>158754</t>
  </si>
  <si>
    <t>06-01-12</t>
  </si>
  <si>
    <t>053112</t>
  </si>
  <si>
    <t>83580</t>
  </si>
  <si>
    <t>07-01-10</t>
  </si>
  <si>
    <t>072210</t>
  </si>
  <si>
    <t>122958</t>
  </si>
  <si>
    <t>07-01-11</t>
  </si>
  <si>
    <t>072111</t>
  </si>
  <si>
    <t>165298</t>
  </si>
  <si>
    <t>07-01-12</t>
  </si>
  <si>
    <t>13000012</t>
  </si>
  <si>
    <t>071912</t>
  </si>
  <si>
    <t>165919</t>
  </si>
  <si>
    <t>07-01-12 GRANT AGRE</t>
  </si>
  <si>
    <t>080212</t>
  </si>
  <si>
    <t>1372</t>
  </si>
  <si>
    <t>07-24-08</t>
  </si>
  <si>
    <t>073108</t>
  </si>
  <si>
    <t>2594</t>
  </si>
  <si>
    <t>07-24-08 (2)</t>
  </si>
  <si>
    <t>082108</t>
  </si>
  <si>
    <t>172499</t>
  </si>
  <si>
    <t>07/01/12</t>
  </si>
  <si>
    <t>092712</t>
  </si>
  <si>
    <t>176589</t>
  </si>
  <si>
    <t>07/01/12 GRANT</t>
  </si>
  <si>
    <t>110112</t>
  </si>
  <si>
    <t>1058</t>
  </si>
  <si>
    <t>07112008</t>
  </si>
  <si>
    <t>072408</t>
  </si>
  <si>
    <t>40972</t>
  </si>
  <si>
    <t>072209</t>
  </si>
  <si>
    <t>073009</t>
  </si>
  <si>
    <t>40973</t>
  </si>
  <si>
    <t>072209-1</t>
  </si>
  <si>
    <t>83899</t>
  </si>
  <si>
    <t>08-01-10</t>
  </si>
  <si>
    <t>072910</t>
  </si>
  <si>
    <t>124390</t>
  </si>
  <si>
    <t>08-01-11</t>
  </si>
  <si>
    <t>081111</t>
  </si>
  <si>
    <t>86445</t>
  </si>
  <si>
    <t>09-01-10</t>
  </si>
  <si>
    <t>090210</t>
  </si>
  <si>
    <t>127670</t>
  </si>
  <si>
    <t>09-01-11</t>
  </si>
  <si>
    <t>090811</t>
  </si>
  <si>
    <t>46701</t>
  </si>
  <si>
    <t>09-03-09</t>
  </si>
  <si>
    <t>091009</t>
  </si>
  <si>
    <t>49205</t>
  </si>
  <si>
    <t>09-24-09</t>
  </si>
  <si>
    <t>100109</t>
  </si>
  <si>
    <t>107635</t>
  </si>
  <si>
    <t>1</t>
  </si>
  <si>
    <t>341873</t>
  </si>
  <si>
    <t>1 FY17</t>
  </si>
  <si>
    <t>17000003</t>
  </si>
  <si>
    <t>071416</t>
  </si>
  <si>
    <t>385194</t>
  </si>
  <si>
    <t>1, FY18</t>
  </si>
  <si>
    <t>18000002</t>
  </si>
  <si>
    <t>072017</t>
  </si>
  <si>
    <t>299462</t>
  </si>
  <si>
    <t>1-16</t>
  </si>
  <si>
    <t>16000066</t>
  </si>
  <si>
    <t>070915</t>
  </si>
  <si>
    <t>63668</t>
  </si>
  <si>
    <t>1-21-10</t>
  </si>
  <si>
    <t>012810</t>
  </si>
  <si>
    <t>581749</t>
  </si>
  <si>
    <t>1-FY23</t>
  </si>
  <si>
    <t>23000037</t>
  </si>
  <si>
    <t>070722</t>
  </si>
  <si>
    <t>188419</t>
  </si>
  <si>
    <t>1-JAN</t>
  </si>
  <si>
    <t>13001385</t>
  </si>
  <si>
    <t>020713</t>
  </si>
  <si>
    <t>330008</t>
  </si>
  <si>
    <t>10 FY16</t>
  </si>
  <si>
    <t>040716</t>
  </si>
  <si>
    <t>372591</t>
  </si>
  <si>
    <t>10, FY17</t>
  </si>
  <si>
    <t>041317</t>
  </si>
  <si>
    <t>531381</t>
  </si>
  <si>
    <t>10, FY21</t>
  </si>
  <si>
    <t>21000011</t>
  </si>
  <si>
    <t>031821</t>
  </si>
  <si>
    <t>89832</t>
  </si>
  <si>
    <t>10-01-10</t>
  </si>
  <si>
    <t>093010</t>
  </si>
  <si>
    <t>130345</t>
  </si>
  <si>
    <t>10-01-11</t>
  </si>
  <si>
    <t>092911</t>
  </si>
  <si>
    <t>7641</t>
  </si>
  <si>
    <t>10-03-08</t>
  </si>
  <si>
    <t>100908</t>
  </si>
  <si>
    <t>10048</t>
  </si>
  <si>
    <t>10-23-08</t>
  </si>
  <si>
    <t>103008</t>
  </si>
  <si>
    <t>54172</t>
  </si>
  <si>
    <t>10-29-09</t>
  </si>
  <si>
    <t>110509</t>
  </si>
  <si>
    <t>608718</t>
  </si>
  <si>
    <t>10-FY23</t>
  </si>
  <si>
    <t>031623</t>
  </si>
  <si>
    <t>333485</t>
  </si>
  <si>
    <t>11</t>
  </si>
  <si>
    <t>051216</t>
  </si>
  <si>
    <t>376158</t>
  </si>
  <si>
    <t>11 FY17</t>
  </si>
  <si>
    <t>051117</t>
  </si>
  <si>
    <t>534560</t>
  </si>
  <si>
    <t>11, FY21</t>
  </si>
  <si>
    <t>041521</t>
  </si>
  <si>
    <t>92877</t>
  </si>
  <si>
    <t>11-01-10</t>
  </si>
  <si>
    <t>102810</t>
  </si>
  <si>
    <t>133437</t>
  </si>
  <si>
    <t>11-01-11</t>
  </si>
  <si>
    <t>102711</t>
  </si>
  <si>
    <t>58337</t>
  </si>
  <si>
    <t>11-25-09</t>
  </si>
  <si>
    <t>120309</t>
  </si>
  <si>
    <t>172497</t>
  </si>
  <si>
    <t>11-SEP</t>
  </si>
  <si>
    <t>13000551</t>
  </si>
  <si>
    <t>337181</t>
  </si>
  <si>
    <t>12</t>
  </si>
  <si>
    <t>060916</t>
  </si>
  <si>
    <t>97909</t>
  </si>
  <si>
    <t>12-01-10</t>
  </si>
  <si>
    <t>120210</t>
  </si>
  <si>
    <t>137891</t>
  </si>
  <si>
    <t>12-01-11</t>
  </si>
  <si>
    <t>112311</t>
  </si>
  <si>
    <t>60872</t>
  </si>
  <si>
    <t>12-03-09</t>
  </si>
  <si>
    <t>10001339</t>
  </si>
  <si>
    <t>122409</t>
  </si>
  <si>
    <t>16863</t>
  </si>
  <si>
    <t>12-11-08</t>
  </si>
  <si>
    <t>121808</t>
  </si>
  <si>
    <t>60873</t>
  </si>
  <si>
    <t>12-17-09</t>
  </si>
  <si>
    <t>17411</t>
  </si>
  <si>
    <t>121708</t>
  </si>
  <si>
    <t>122408</t>
  </si>
  <si>
    <t>210275</t>
  </si>
  <si>
    <t>16-JUL</t>
  </si>
  <si>
    <t>072513</t>
  </si>
  <si>
    <t>180397</t>
  </si>
  <si>
    <t>19</t>
  </si>
  <si>
    <t>13000979</t>
  </si>
  <si>
    <t>112912</t>
  </si>
  <si>
    <t>113095</t>
  </si>
  <si>
    <t>2</t>
  </si>
  <si>
    <t>11001507</t>
  </si>
  <si>
    <t>343614</t>
  </si>
  <si>
    <t>2 FY17</t>
  </si>
  <si>
    <t>081116</t>
  </si>
  <si>
    <t>386455</t>
  </si>
  <si>
    <t>2, FY18</t>
  </si>
  <si>
    <t>081017</t>
  </si>
  <si>
    <t>302384</t>
  </si>
  <si>
    <t>2-FY16</t>
  </si>
  <si>
    <t>081315</t>
  </si>
  <si>
    <t>583180</t>
  </si>
  <si>
    <t>2-FY23</t>
  </si>
  <si>
    <t>072122</t>
  </si>
  <si>
    <t>304986</t>
  </si>
  <si>
    <t>3 FY16</t>
  </si>
  <si>
    <t>091015</t>
  </si>
  <si>
    <t>477122</t>
  </si>
  <si>
    <t>3 FY20</t>
  </si>
  <si>
    <t>20000081</t>
  </si>
  <si>
    <t>090519</t>
  </si>
  <si>
    <t>345758</t>
  </si>
  <si>
    <t>3, FY17</t>
  </si>
  <si>
    <t>090816</t>
  </si>
  <si>
    <t>389052</t>
  </si>
  <si>
    <t>3, FY18</t>
  </si>
  <si>
    <t>090717</t>
  </si>
  <si>
    <t>515145</t>
  </si>
  <si>
    <t>3, FY21</t>
  </si>
  <si>
    <t>100120</t>
  </si>
  <si>
    <t>292347</t>
  </si>
  <si>
    <t>3-15</t>
  </si>
  <si>
    <t>15000024</t>
  </si>
  <si>
    <t>052815</t>
  </si>
  <si>
    <t>590979</t>
  </si>
  <si>
    <t>3-FY23</t>
  </si>
  <si>
    <t>101322</t>
  </si>
  <si>
    <t>189435</t>
  </si>
  <si>
    <t>30-JAN</t>
  </si>
  <si>
    <t>13001446</t>
  </si>
  <si>
    <t>021413</t>
  </si>
  <si>
    <t>152274</t>
  </si>
  <si>
    <t>32</t>
  </si>
  <si>
    <t>12001735</t>
  </si>
  <si>
    <t>323298</t>
  </si>
  <si>
    <t>021816</t>
  </si>
  <si>
    <t>152273</t>
  </si>
  <si>
    <t>33</t>
  </si>
  <si>
    <t>12001734</t>
  </si>
  <si>
    <t>308789</t>
  </si>
  <si>
    <t>4</t>
  </si>
  <si>
    <t>101515</t>
  </si>
  <si>
    <t>351317</t>
  </si>
  <si>
    <t>4 FY17</t>
  </si>
  <si>
    <t>101316</t>
  </si>
  <si>
    <t>74599</t>
  </si>
  <si>
    <t>4-29-10</t>
  </si>
  <si>
    <t>050610</t>
  </si>
  <si>
    <t>393064</t>
  </si>
  <si>
    <t>4-FY18</t>
  </si>
  <si>
    <t>100517</t>
  </si>
  <si>
    <t>77792</t>
  </si>
  <si>
    <t>4014</t>
  </si>
  <si>
    <t>10002292</t>
  </si>
  <si>
    <t>060310</t>
  </si>
  <si>
    <t>312168</t>
  </si>
  <si>
    <t>5</t>
  </si>
  <si>
    <t>111215</t>
  </si>
  <si>
    <t>354184</t>
  </si>
  <si>
    <t>5 FY17</t>
  </si>
  <si>
    <t>111016</t>
  </si>
  <si>
    <t>517561</t>
  </si>
  <si>
    <t>5, FY21</t>
  </si>
  <si>
    <t>102920</t>
  </si>
  <si>
    <t>590980</t>
  </si>
  <si>
    <t>5-FY23</t>
  </si>
  <si>
    <t>202603</t>
  </si>
  <si>
    <t>5/22/13</t>
  </si>
  <si>
    <t>053013</t>
  </si>
  <si>
    <t>315092</t>
  </si>
  <si>
    <t>6</t>
  </si>
  <si>
    <t>121015</t>
  </si>
  <si>
    <t>357660</t>
  </si>
  <si>
    <t>6 FY17</t>
  </si>
  <si>
    <t>120816</t>
  </si>
  <si>
    <t>520616</t>
  </si>
  <si>
    <t>6, FY21</t>
  </si>
  <si>
    <t>112520</t>
  </si>
  <si>
    <t>594912</t>
  </si>
  <si>
    <t>6-FY23</t>
  </si>
  <si>
    <t>111022</t>
  </si>
  <si>
    <t>318564</t>
  </si>
  <si>
    <t>7</t>
  </si>
  <si>
    <t>011416</t>
  </si>
  <si>
    <t>361087</t>
  </si>
  <si>
    <t>7, FY17</t>
  </si>
  <si>
    <t>011217</t>
  </si>
  <si>
    <t>405692</t>
  </si>
  <si>
    <t>7, FY18</t>
  </si>
  <si>
    <t>011818</t>
  </si>
  <si>
    <t>495593</t>
  </si>
  <si>
    <t>7, FY20</t>
  </si>
  <si>
    <t>013020</t>
  </si>
  <si>
    <t>602152</t>
  </si>
  <si>
    <t>7-FY23</t>
  </si>
  <si>
    <t>011923</t>
  </si>
  <si>
    <t>180398</t>
  </si>
  <si>
    <t>7/1/12</t>
  </si>
  <si>
    <t>185884</t>
  </si>
  <si>
    <t>7/1/12-1/1/13</t>
  </si>
  <si>
    <t>011713</t>
  </si>
  <si>
    <t>136785</t>
  </si>
  <si>
    <t>71</t>
  </si>
  <si>
    <t>12000879</t>
  </si>
  <si>
    <t>111711</t>
  </si>
  <si>
    <t>322405</t>
  </si>
  <si>
    <t>8 FY16</t>
  </si>
  <si>
    <t>021116</t>
  </si>
  <si>
    <t>364903</t>
  </si>
  <si>
    <t>8 FY17</t>
  </si>
  <si>
    <t>020917</t>
  </si>
  <si>
    <t>504235</t>
  </si>
  <si>
    <t>8, FY20</t>
  </si>
  <si>
    <t>051420</t>
  </si>
  <si>
    <t>526800</t>
  </si>
  <si>
    <t>8, FY21</t>
  </si>
  <si>
    <t>012121</t>
  </si>
  <si>
    <t>563720</t>
  </si>
  <si>
    <t>8, FY22</t>
  </si>
  <si>
    <t>22000013</t>
  </si>
  <si>
    <t>020322</t>
  </si>
  <si>
    <t>602153</t>
  </si>
  <si>
    <t>8-FY23</t>
  </si>
  <si>
    <t>326453</t>
  </si>
  <si>
    <t>9 FY16</t>
  </si>
  <si>
    <t>031016</t>
  </si>
  <si>
    <t>369718</t>
  </si>
  <si>
    <t>9 FY17</t>
  </si>
  <si>
    <t>031617</t>
  </si>
  <si>
    <t>504234</t>
  </si>
  <si>
    <t>9, FY20</t>
  </si>
  <si>
    <t>606323</t>
  </si>
  <si>
    <t>9-FY23</t>
  </si>
  <si>
    <t>021623</t>
  </si>
  <si>
    <t>466827</t>
  </si>
  <si>
    <t>995</t>
  </si>
  <si>
    <t>053019</t>
  </si>
  <si>
    <t>199571</t>
  </si>
  <si>
    <t>APR 24, 2013</t>
  </si>
  <si>
    <t>050213</t>
  </si>
  <si>
    <t>287461</t>
  </si>
  <si>
    <t>APRIL 2015</t>
  </si>
  <si>
    <t>041615</t>
  </si>
  <si>
    <t>212810</t>
  </si>
  <si>
    <t>AUGUST 1, 2013</t>
  </si>
  <si>
    <t>14000287</t>
  </si>
  <si>
    <t>082213</t>
  </si>
  <si>
    <t>510941</t>
  </si>
  <si>
    <t>AUGUST 2020</t>
  </si>
  <si>
    <t>080620</t>
  </si>
  <si>
    <t>590975</t>
  </si>
  <si>
    <t>BF-006</t>
  </si>
  <si>
    <t>23001285</t>
  </si>
  <si>
    <t>560829</t>
  </si>
  <si>
    <t>EDA-R1</t>
  </si>
  <si>
    <t>22002430</t>
  </si>
  <si>
    <t>122321</t>
  </si>
  <si>
    <t>560828</t>
  </si>
  <si>
    <t>EDA-R2</t>
  </si>
  <si>
    <t>380742</t>
  </si>
  <si>
    <t>FY17-12</t>
  </si>
  <si>
    <t>061517</t>
  </si>
  <si>
    <t>399506</t>
  </si>
  <si>
    <t>FY18 5</t>
  </si>
  <si>
    <t>112217</t>
  </si>
  <si>
    <t>409353</t>
  </si>
  <si>
    <t>FY18, 8</t>
  </si>
  <si>
    <t>020818</t>
  </si>
  <si>
    <t>416583</t>
  </si>
  <si>
    <t>FY18-10</t>
  </si>
  <si>
    <t>041218</t>
  </si>
  <si>
    <t>414156</t>
  </si>
  <si>
    <t>FY18-9</t>
  </si>
  <si>
    <t>031518</t>
  </si>
  <si>
    <t>487372</t>
  </si>
  <si>
    <t>FY20, 6</t>
  </si>
  <si>
    <t>112719</t>
  </si>
  <si>
    <t>492402</t>
  </si>
  <si>
    <t>FY20, 7</t>
  </si>
  <si>
    <t>010220</t>
  </si>
  <si>
    <t>475563</t>
  </si>
  <si>
    <t>FY20-2</t>
  </si>
  <si>
    <t>081519</t>
  </si>
  <si>
    <t>403580</t>
  </si>
  <si>
    <t>FY2018 6</t>
  </si>
  <si>
    <t>122117</t>
  </si>
  <si>
    <t>508523</t>
  </si>
  <si>
    <t>FY21, 1</t>
  </si>
  <si>
    <t>070220</t>
  </si>
  <si>
    <t>538232</t>
  </si>
  <si>
    <t>FY21, 12</t>
  </si>
  <si>
    <t>052721</t>
  </si>
  <si>
    <t>515522</t>
  </si>
  <si>
    <t>FY21, 4</t>
  </si>
  <si>
    <t>101520</t>
  </si>
  <si>
    <t>522586</t>
  </si>
  <si>
    <t>FY21, 7</t>
  </si>
  <si>
    <t>122420</t>
  </si>
  <si>
    <t>528364</t>
  </si>
  <si>
    <t>FY21, 9</t>
  </si>
  <si>
    <t>021821</t>
  </si>
  <si>
    <t>574642</t>
  </si>
  <si>
    <t>FY22 - 10</t>
  </si>
  <si>
    <t>051222</t>
  </si>
  <si>
    <t>574641</t>
  </si>
  <si>
    <t>FY22 - 11</t>
  </si>
  <si>
    <t>546545</t>
  </si>
  <si>
    <t>FY22, 3</t>
  </si>
  <si>
    <t>081921</t>
  </si>
  <si>
    <t>551752</t>
  </si>
  <si>
    <t>FY22, 5</t>
  </si>
  <si>
    <t>101421</t>
  </si>
  <si>
    <t>566894</t>
  </si>
  <si>
    <t>FY22, 9</t>
  </si>
  <si>
    <t>030322</t>
  </si>
  <si>
    <t>544463</t>
  </si>
  <si>
    <t>FY22-01</t>
  </si>
  <si>
    <t>072221</t>
  </si>
  <si>
    <t>544464</t>
  </si>
  <si>
    <t>FY22-02</t>
  </si>
  <si>
    <t>548654</t>
  </si>
  <si>
    <t>FY22-04</t>
  </si>
  <si>
    <t>091621</t>
  </si>
  <si>
    <t>555931</t>
  </si>
  <si>
    <t>FY22-06</t>
  </si>
  <si>
    <t>111021</t>
  </si>
  <si>
    <t>560067</t>
  </si>
  <si>
    <t>FY22-7</t>
  </si>
  <si>
    <t>587516</t>
  </si>
  <si>
    <t>FY23, 4</t>
  </si>
  <si>
    <t>091522</t>
  </si>
  <si>
    <t>612573</t>
  </si>
  <si>
    <t>FY23-11</t>
  </si>
  <si>
    <t>042723</t>
  </si>
  <si>
    <t>616137</t>
  </si>
  <si>
    <t>FY23-12</t>
  </si>
  <si>
    <t>052523</t>
  </si>
  <si>
    <t>607697</t>
  </si>
  <si>
    <t>FY23-LCC-41003</t>
  </si>
  <si>
    <t>030223</t>
  </si>
  <si>
    <t>620063</t>
  </si>
  <si>
    <t>FY24-1</t>
  </si>
  <si>
    <t>24000027</t>
  </si>
  <si>
    <t>070623</t>
  </si>
  <si>
    <t>646893</t>
  </si>
  <si>
    <t>FY24-10</t>
  </si>
  <si>
    <t>031424</t>
  </si>
  <si>
    <t>649892</t>
  </si>
  <si>
    <t>FY24-11</t>
  </si>
  <si>
    <t>042524</t>
  </si>
  <si>
    <t>652709</t>
  </si>
  <si>
    <t>FY24-12</t>
  </si>
  <si>
    <t>052324</t>
  </si>
  <si>
    <t>622686</t>
  </si>
  <si>
    <t>FY24-2</t>
  </si>
  <si>
    <t>080323</t>
  </si>
  <si>
    <t>623606</t>
  </si>
  <si>
    <t>FY24-3</t>
  </si>
  <si>
    <t>081723</t>
  </si>
  <si>
    <t>626606</t>
  </si>
  <si>
    <t>FY24-4</t>
  </si>
  <si>
    <t>091423</t>
  </si>
  <si>
    <t>629282</t>
  </si>
  <si>
    <t>FY24-5</t>
  </si>
  <si>
    <t>101223</t>
  </si>
  <si>
    <t>634612</t>
  </si>
  <si>
    <t>FY24-6</t>
  </si>
  <si>
    <t>112223</t>
  </si>
  <si>
    <t>638052</t>
  </si>
  <si>
    <t>FY24-7</t>
  </si>
  <si>
    <t>122123</t>
  </si>
  <si>
    <t>640306</t>
  </si>
  <si>
    <t>FY24-8</t>
  </si>
  <si>
    <t>011824</t>
  </si>
  <si>
    <t>643944</t>
  </si>
  <si>
    <t>FY24-9</t>
  </si>
  <si>
    <t>021524</t>
  </si>
  <si>
    <t>657485</t>
  </si>
  <si>
    <t>FY25-1</t>
  </si>
  <si>
    <t>25000002</t>
  </si>
  <si>
    <t>070324</t>
  </si>
  <si>
    <t>659507</t>
  </si>
  <si>
    <t>FY25-2</t>
  </si>
  <si>
    <t>080124</t>
  </si>
  <si>
    <t>661017</t>
  </si>
  <si>
    <t>FY25-3</t>
  </si>
  <si>
    <t>081524</t>
  </si>
  <si>
    <t>664029</t>
  </si>
  <si>
    <t>FY25-4</t>
  </si>
  <si>
    <t>091224</t>
  </si>
  <si>
    <t>579247</t>
  </si>
  <si>
    <t>INVOICE 12</t>
  </si>
  <si>
    <t>062322</t>
  </si>
  <si>
    <t>187213</t>
  </si>
  <si>
    <t>JANUARY 23, 2013</t>
  </si>
  <si>
    <t>013113</t>
  </si>
  <si>
    <t>168873</t>
  </si>
  <si>
    <t>JULY 1, 2012</t>
  </si>
  <si>
    <t>082312</t>
  </si>
  <si>
    <t>212809</t>
  </si>
  <si>
    <t>JULY 1, 2013</t>
  </si>
  <si>
    <t>472085</t>
  </si>
  <si>
    <t>JULY 2019</t>
  </si>
  <si>
    <t>071119</t>
  </si>
  <si>
    <t>505878</t>
  </si>
  <si>
    <t>JUNE 2020</t>
  </si>
  <si>
    <t>052820</t>
  </si>
  <si>
    <t>451983</t>
  </si>
  <si>
    <t>KLR 1/17/19</t>
  </si>
  <si>
    <t>013119</t>
  </si>
  <si>
    <t>500138</t>
  </si>
  <si>
    <t>MAR 2020</t>
  </si>
  <si>
    <t>031220</t>
  </si>
  <si>
    <t>193342</t>
  </si>
  <si>
    <t>MARCH 1 2013 PAYMENT</t>
  </si>
  <si>
    <t>030713</t>
  </si>
  <si>
    <t>195774</t>
  </si>
  <si>
    <t>MARCH 20.2013</t>
  </si>
  <si>
    <t>032813</t>
  </si>
  <si>
    <t>288255</t>
  </si>
  <si>
    <t>MAY 2015</t>
  </si>
  <si>
    <t>042315</t>
  </si>
  <si>
    <t>420789</t>
  </si>
  <si>
    <t>MAY 2018</t>
  </si>
  <si>
    <t>051018</t>
  </si>
  <si>
    <t>484215</t>
  </si>
  <si>
    <t>NOV 2019</t>
  </si>
  <si>
    <t>103119</t>
  </si>
  <si>
    <t>480374</t>
  </si>
  <si>
    <t>OCT 2019</t>
  </si>
  <si>
    <t>100319</t>
  </si>
  <si>
    <t>217502</t>
  </si>
  <si>
    <t>OCTOBER 1, 2013</t>
  </si>
  <si>
    <t>100313</t>
  </si>
  <si>
    <t>380741</t>
  </si>
  <si>
    <t>RKG-1</t>
  </si>
  <si>
    <t>17002551</t>
  </si>
  <si>
    <t>217503</t>
  </si>
  <si>
    <t>SEPTEMBER 1, 2013</t>
  </si>
  <si>
    <t>Town of Plymouth</t>
  </si>
  <si>
    <t>Vendor:</t>
  </si>
  <si>
    <t>The Plymouth Foundation</t>
  </si>
  <si>
    <t xml:space="preserve">DBA: </t>
  </si>
  <si>
    <t>Plymouth Regional Economic Dev Foundation</t>
  </si>
  <si>
    <t>Paid Invoices:</t>
  </si>
  <si>
    <t>Fiscal Year</t>
  </si>
  <si>
    <t>FY2009</t>
  </si>
  <si>
    <t>FY2010</t>
  </si>
  <si>
    <t>FY2011</t>
  </si>
  <si>
    <t>FY2012</t>
  </si>
  <si>
    <t>Fiscal Year Total</t>
  </si>
  <si>
    <t>FY2013</t>
  </si>
  <si>
    <t>FY2014</t>
  </si>
  <si>
    <t>FY2015</t>
  </si>
  <si>
    <t>FY2016</t>
  </si>
  <si>
    <t>FY2017</t>
  </si>
  <si>
    <t>FY2018</t>
  </si>
  <si>
    <t>FY2019</t>
  </si>
  <si>
    <t>FY2020</t>
  </si>
  <si>
    <t>FY2021</t>
  </si>
  <si>
    <t>FY2022</t>
  </si>
  <si>
    <t>FY2023</t>
  </si>
  <si>
    <t>FY2024</t>
  </si>
  <si>
    <t>FY2025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</si>
</sst>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yy"/>
  </numFmts>
  <fonts count="8" x14ac:knownFonts="1">
    <font>
      <sz val="11"/>
      <name val="Calibri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" fontId="2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3" fillId="0" borderId="0" xfId="0" applyFont="1"/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1" fontId="4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0" fontId="4" fillId="0" borderId="0" xfId="0" applyFont="1"/>
    <xf numFmtId="43" fontId="4" fillId="0" borderId="0" xfId="0" applyNumberFormat="1" applyFont="1"/>
    <xf numFmtId="0" fontId="3" fillId="0" borderId="0" xfId="0" applyFont="1" applyFill="1"/>
    <xf numFmtId="43" fontId="3" fillId="0" borderId="0" xfId="0" applyNumberFormat="1" applyFont="1"/>
    <xf numFmtId="4" fontId="2" fillId="0" borderId="1" xfId="0" applyNumberFormat="1" applyFont="1" applyBorder="1" applyAlignment="1">
      <alignment vertical="top"/>
    </xf>
    <xf numFmtId="43" fontId="3" fillId="0" borderId="1" xfId="0" applyNumberFormat="1" applyFont="1" applyBorder="1"/>
    <xf numFmtId="0" fontId="4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7" fillId="0" borderId="0" xfId="0" applyFont="1"/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9"/>
  <sheetViews>
    <sheetView tabSelected="1" workbookViewId="0">
      <selection activeCell="M17" sqref="M17"/>
    </sheetView>
  </sheetViews>
  <sheetFormatPr defaultRowHeight="15.75" x14ac:dyDescent="0.25"/>
  <cols>
    <col min="1" max="1" width="12.5703125" style="1" customWidth="1"/>
    <col min="2" max="2" width="8.42578125" style="2" customWidth="1"/>
    <col min="3" max="3" width="17.85546875" style="3" customWidth="1"/>
    <col min="4" max="4" width="13.140625" style="19" customWidth="1"/>
    <col min="5" max="5" width="11.42578125" style="2" customWidth="1"/>
    <col min="6" max="6" width="9.140625" style="2" customWidth="1"/>
    <col min="7" max="7" width="2" style="4" bestFit="1" customWidth="1"/>
    <col min="8" max="8" width="9" style="5" bestFit="1" customWidth="1"/>
    <col min="9" max="9" width="13.140625" style="14" bestFit="1" customWidth="1"/>
    <col min="10" max="10" width="16.140625" style="6" customWidth="1"/>
    <col min="11" max="16384" width="9.140625" style="6"/>
  </cols>
  <sheetData>
    <row r="1" spans="1:10" s="11" customFormat="1" x14ac:dyDescent="0.25">
      <c r="A1" s="7" t="s">
        <v>584</v>
      </c>
      <c r="B1" s="7"/>
      <c r="C1" s="8"/>
      <c r="D1" s="17"/>
      <c r="E1" s="7"/>
      <c r="F1" s="7"/>
      <c r="G1" s="9"/>
      <c r="H1" s="10"/>
      <c r="I1" s="12"/>
    </row>
    <row r="2" spans="1:10" s="11" customFormat="1" x14ac:dyDescent="0.25">
      <c r="A2" s="7" t="s">
        <v>585</v>
      </c>
      <c r="B2" s="7" t="s">
        <v>586</v>
      </c>
      <c r="C2" s="8"/>
      <c r="D2" s="17"/>
      <c r="E2" s="7"/>
      <c r="F2" s="7"/>
      <c r="G2" s="9"/>
      <c r="H2" s="10"/>
      <c r="I2" s="12"/>
    </row>
    <row r="3" spans="1:10" s="11" customFormat="1" x14ac:dyDescent="0.25">
      <c r="A3" s="7" t="s">
        <v>587</v>
      </c>
      <c r="B3" s="7" t="s">
        <v>588</v>
      </c>
      <c r="C3" s="8"/>
      <c r="D3" s="17"/>
      <c r="E3" s="7"/>
      <c r="F3" s="7"/>
      <c r="G3" s="9"/>
      <c r="H3" s="10"/>
      <c r="I3" s="12"/>
    </row>
    <row r="4" spans="1:10" s="11" customFormat="1" x14ac:dyDescent="0.25">
      <c r="A4" s="7"/>
      <c r="B4" s="7"/>
      <c r="C4" s="8"/>
      <c r="D4" s="17"/>
      <c r="E4" s="7"/>
      <c r="F4" s="7"/>
      <c r="G4" s="9"/>
      <c r="H4" s="10"/>
      <c r="I4" s="12"/>
    </row>
    <row r="5" spans="1:10" s="11" customFormat="1" x14ac:dyDescent="0.25">
      <c r="A5" s="7" t="s">
        <v>589</v>
      </c>
      <c r="B5" s="7"/>
      <c r="C5" s="8"/>
      <c r="D5" s="17"/>
      <c r="E5" s="7"/>
      <c r="F5" s="7"/>
      <c r="G5" s="9"/>
      <c r="H5" s="10"/>
      <c r="I5" s="12"/>
    </row>
    <row r="6" spans="1:10" s="11" customFormat="1" x14ac:dyDescent="0.25">
      <c r="A6" s="7"/>
      <c r="B6" s="7"/>
      <c r="C6" s="8"/>
      <c r="D6" s="17"/>
      <c r="E6" s="7"/>
      <c r="F6" s="7"/>
      <c r="G6" s="9"/>
      <c r="H6" s="10"/>
      <c r="I6" s="12"/>
    </row>
    <row r="7" spans="1:10" s="20" customFormat="1" ht="12.75" x14ac:dyDescent="0.2">
      <c r="A7" s="21" t="s">
        <v>590</v>
      </c>
      <c r="B7" s="22" t="s">
        <v>0</v>
      </c>
      <c r="C7" s="22" t="s">
        <v>1</v>
      </c>
      <c r="D7" s="23" t="s">
        <v>2</v>
      </c>
      <c r="E7" s="22" t="s">
        <v>3</v>
      </c>
      <c r="F7" s="22" t="s">
        <v>4</v>
      </c>
      <c r="G7" s="22" t="s">
        <v>5</v>
      </c>
      <c r="H7" s="22" t="s">
        <v>6</v>
      </c>
      <c r="I7" s="22" t="s">
        <v>7</v>
      </c>
      <c r="J7" s="24" t="s">
        <v>595</v>
      </c>
    </row>
    <row r="8" spans="1:10" x14ac:dyDescent="0.25">
      <c r="A8" s="7" t="s">
        <v>591</v>
      </c>
      <c r="B8" s="13" t="s">
        <v>106</v>
      </c>
      <c r="C8" s="2" t="s">
        <v>107</v>
      </c>
      <c r="D8" s="18">
        <v>39643</v>
      </c>
      <c r="E8" s="2" t="s">
        <v>23</v>
      </c>
      <c r="F8" s="2" t="s">
        <v>108</v>
      </c>
      <c r="G8" s="2" t="s">
        <v>12</v>
      </c>
      <c r="H8" s="4">
        <v>1793</v>
      </c>
      <c r="I8" s="5">
        <v>7442</v>
      </c>
      <c r="J8" s="14"/>
    </row>
    <row r="9" spans="1:10" x14ac:dyDescent="0.25">
      <c r="A9" s="6"/>
      <c r="B9" s="13" t="s">
        <v>94</v>
      </c>
      <c r="C9" s="2" t="s">
        <v>95</v>
      </c>
      <c r="D9" s="18">
        <v>39653</v>
      </c>
      <c r="E9" s="2" t="s">
        <v>23</v>
      </c>
      <c r="F9" s="2" t="s">
        <v>96</v>
      </c>
      <c r="G9" s="2" t="s">
        <v>12</v>
      </c>
      <c r="H9" s="4">
        <v>1951</v>
      </c>
      <c r="I9" s="5">
        <v>7442</v>
      </c>
      <c r="J9" s="14"/>
    </row>
    <row r="10" spans="1:10" x14ac:dyDescent="0.25">
      <c r="A10" s="6"/>
      <c r="B10" s="13" t="s">
        <v>97</v>
      </c>
      <c r="C10" s="2" t="s">
        <v>98</v>
      </c>
      <c r="D10" s="18">
        <v>39653</v>
      </c>
      <c r="E10" s="2" t="s">
        <v>23</v>
      </c>
      <c r="F10" s="2" t="s">
        <v>99</v>
      </c>
      <c r="G10" s="2" t="s">
        <v>12</v>
      </c>
      <c r="H10" s="4">
        <v>2490</v>
      </c>
      <c r="I10" s="5">
        <v>7442</v>
      </c>
      <c r="J10" s="14"/>
    </row>
    <row r="11" spans="1:10" x14ac:dyDescent="0.25">
      <c r="A11" s="6"/>
      <c r="B11" s="13" t="s">
        <v>173</v>
      </c>
      <c r="C11" s="2" t="s">
        <v>174</v>
      </c>
      <c r="D11" s="18">
        <v>39724</v>
      </c>
      <c r="E11" s="2" t="s">
        <v>23</v>
      </c>
      <c r="F11" s="2" t="s">
        <v>175</v>
      </c>
      <c r="G11" s="2" t="s">
        <v>12</v>
      </c>
      <c r="H11" s="4">
        <v>4986</v>
      </c>
      <c r="I11" s="5">
        <v>7442</v>
      </c>
      <c r="J11" s="14"/>
    </row>
    <row r="12" spans="1:10" x14ac:dyDescent="0.25">
      <c r="A12" s="6"/>
      <c r="B12" s="13" t="s">
        <v>176</v>
      </c>
      <c r="C12" s="2" t="s">
        <v>177</v>
      </c>
      <c r="D12" s="18">
        <v>39744</v>
      </c>
      <c r="E12" s="2" t="s">
        <v>23</v>
      </c>
      <c r="F12" s="2" t="s">
        <v>178</v>
      </c>
      <c r="G12" s="2" t="s">
        <v>12</v>
      </c>
      <c r="H12" s="4">
        <v>6143</v>
      </c>
      <c r="I12" s="5">
        <v>7442</v>
      </c>
      <c r="J12" s="14"/>
    </row>
    <row r="13" spans="1:10" x14ac:dyDescent="0.25">
      <c r="A13" s="6"/>
      <c r="B13" s="13" t="s">
        <v>219</v>
      </c>
      <c r="C13" s="2" t="s">
        <v>220</v>
      </c>
      <c r="D13" s="18">
        <v>39793</v>
      </c>
      <c r="E13" s="2" t="s">
        <v>23</v>
      </c>
      <c r="F13" s="2" t="s">
        <v>221</v>
      </c>
      <c r="G13" s="2" t="s">
        <v>12</v>
      </c>
      <c r="H13" s="4">
        <v>9312</v>
      </c>
      <c r="I13" s="5">
        <v>7442</v>
      </c>
      <c r="J13" s="14"/>
    </row>
    <row r="14" spans="1:10" x14ac:dyDescent="0.25">
      <c r="A14" s="6"/>
      <c r="B14" s="13" t="s">
        <v>224</v>
      </c>
      <c r="C14" s="2" t="s">
        <v>225</v>
      </c>
      <c r="D14" s="18">
        <v>39799</v>
      </c>
      <c r="E14" s="2" t="s">
        <v>23</v>
      </c>
      <c r="F14" s="2" t="s">
        <v>226</v>
      </c>
      <c r="G14" s="2" t="s">
        <v>12</v>
      </c>
      <c r="H14" s="4">
        <v>9897</v>
      </c>
      <c r="I14" s="5">
        <v>7442</v>
      </c>
      <c r="J14" s="14"/>
    </row>
    <row r="15" spans="1:10" x14ac:dyDescent="0.25">
      <c r="A15" s="6"/>
      <c r="B15" s="13" t="s">
        <v>21</v>
      </c>
      <c r="C15" s="2" t="s">
        <v>22</v>
      </c>
      <c r="D15" s="18">
        <v>39835</v>
      </c>
      <c r="E15" s="2" t="s">
        <v>23</v>
      </c>
      <c r="F15" s="2" t="s">
        <v>24</v>
      </c>
      <c r="G15" s="2" t="s">
        <v>12</v>
      </c>
      <c r="H15" s="4">
        <v>11260</v>
      </c>
      <c r="I15" s="5">
        <v>7442</v>
      </c>
      <c r="J15" s="14"/>
    </row>
    <row r="16" spans="1:10" x14ac:dyDescent="0.25">
      <c r="A16" s="6"/>
      <c r="B16" s="13" t="s">
        <v>35</v>
      </c>
      <c r="C16" s="2" t="s">
        <v>36</v>
      </c>
      <c r="D16" s="18">
        <v>39863</v>
      </c>
      <c r="E16" s="2" t="s">
        <v>23</v>
      </c>
      <c r="F16" s="2" t="s">
        <v>37</v>
      </c>
      <c r="G16" s="2" t="s">
        <v>12</v>
      </c>
      <c r="H16" s="4">
        <v>13331</v>
      </c>
      <c r="I16" s="5">
        <v>7442</v>
      </c>
      <c r="J16" s="14"/>
    </row>
    <row r="17" spans="1:10" x14ac:dyDescent="0.25">
      <c r="A17" s="6"/>
      <c r="B17" s="13" t="s">
        <v>51</v>
      </c>
      <c r="C17" s="2" t="s">
        <v>52</v>
      </c>
      <c r="D17" s="18">
        <v>39898</v>
      </c>
      <c r="E17" s="2" t="s">
        <v>23</v>
      </c>
      <c r="F17" s="2" t="s">
        <v>53</v>
      </c>
      <c r="G17" s="2" t="s">
        <v>12</v>
      </c>
      <c r="H17" s="4">
        <v>15458</v>
      </c>
      <c r="I17" s="5">
        <v>7442</v>
      </c>
      <c r="J17" s="14"/>
    </row>
    <row r="18" spans="1:10" x14ac:dyDescent="0.25">
      <c r="A18" s="6"/>
      <c r="B18" s="13" t="s">
        <v>66</v>
      </c>
      <c r="C18" s="2" t="s">
        <v>67</v>
      </c>
      <c r="D18" s="18">
        <v>39940</v>
      </c>
      <c r="E18" s="2" t="s">
        <v>23</v>
      </c>
      <c r="F18" s="2" t="s">
        <v>68</v>
      </c>
      <c r="G18" s="2" t="s">
        <v>12</v>
      </c>
      <c r="H18" s="4">
        <v>17301</v>
      </c>
      <c r="I18" s="5">
        <v>7442</v>
      </c>
      <c r="J18" s="14"/>
    </row>
    <row r="19" spans="1:10" x14ac:dyDescent="0.25">
      <c r="A19" s="6"/>
      <c r="B19" s="13" t="s">
        <v>72</v>
      </c>
      <c r="C19" s="2" t="s">
        <v>73</v>
      </c>
      <c r="D19" s="18">
        <v>39961</v>
      </c>
      <c r="E19" s="2" t="s">
        <v>23</v>
      </c>
      <c r="F19" s="2" t="s">
        <v>74</v>
      </c>
      <c r="G19" s="2" t="s">
        <v>12</v>
      </c>
      <c r="H19" s="4">
        <v>18318</v>
      </c>
      <c r="I19" s="5">
        <v>7447</v>
      </c>
      <c r="J19" s="14"/>
    </row>
    <row r="20" spans="1:10" x14ac:dyDescent="0.25">
      <c r="A20" s="6"/>
      <c r="B20" s="13"/>
      <c r="C20" s="2"/>
      <c r="D20" s="18"/>
      <c r="G20" s="2"/>
      <c r="H20" s="4"/>
      <c r="I20" s="5"/>
      <c r="J20" s="14">
        <f>SUM(I8:I19)</f>
        <v>89309</v>
      </c>
    </row>
    <row r="21" spans="1:10" x14ac:dyDescent="0.25">
      <c r="A21" s="6"/>
      <c r="B21" s="13"/>
      <c r="C21" s="2"/>
      <c r="D21" s="18"/>
      <c r="G21" s="2"/>
      <c r="H21" s="4"/>
      <c r="I21" s="5"/>
      <c r="J21" s="14"/>
    </row>
    <row r="22" spans="1:10" x14ac:dyDescent="0.25">
      <c r="A22" s="6" t="s">
        <v>592</v>
      </c>
      <c r="B22" s="13" t="s">
        <v>109</v>
      </c>
      <c r="C22" s="2" t="s">
        <v>110</v>
      </c>
      <c r="D22" s="18">
        <v>40016</v>
      </c>
      <c r="E22" s="2" t="s">
        <v>40</v>
      </c>
      <c r="F22" s="2" t="s">
        <v>111</v>
      </c>
      <c r="G22" s="2" t="s">
        <v>12</v>
      </c>
      <c r="H22" s="4">
        <v>21985</v>
      </c>
      <c r="I22" s="5">
        <v>7442</v>
      </c>
      <c r="J22" s="14"/>
    </row>
    <row r="23" spans="1:10" x14ac:dyDescent="0.25">
      <c r="A23" s="6"/>
      <c r="B23" s="13" t="s">
        <v>112</v>
      </c>
      <c r="C23" s="2" t="s">
        <v>113</v>
      </c>
      <c r="D23" s="18">
        <v>40016</v>
      </c>
      <c r="E23" s="2" t="s">
        <v>40</v>
      </c>
      <c r="F23" s="2" t="s">
        <v>111</v>
      </c>
      <c r="G23" s="2" t="s">
        <v>12</v>
      </c>
      <c r="H23" s="4">
        <v>21985</v>
      </c>
      <c r="I23" s="5">
        <v>7442</v>
      </c>
      <c r="J23" s="14"/>
    </row>
    <row r="24" spans="1:10" x14ac:dyDescent="0.25">
      <c r="A24" s="6"/>
      <c r="B24" s="13" t="s">
        <v>126</v>
      </c>
      <c r="C24" s="2" t="s">
        <v>127</v>
      </c>
      <c r="D24" s="18">
        <v>40059</v>
      </c>
      <c r="E24" s="2" t="s">
        <v>40</v>
      </c>
      <c r="F24" s="2" t="s">
        <v>128</v>
      </c>
      <c r="G24" s="2" t="s">
        <v>12</v>
      </c>
      <c r="H24" s="4">
        <v>25885</v>
      </c>
      <c r="I24" s="5">
        <v>7442</v>
      </c>
      <c r="J24" s="14"/>
    </row>
    <row r="25" spans="1:10" x14ac:dyDescent="0.25">
      <c r="A25" s="6"/>
      <c r="B25" s="13" t="s">
        <v>129</v>
      </c>
      <c r="C25" s="2" t="s">
        <v>130</v>
      </c>
      <c r="D25" s="18">
        <v>40080</v>
      </c>
      <c r="E25" s="2" t="s">
        <v>40</v>
      </c>
      <c r="F25" s="2" t="s">
        <v>131</v>
      </c>
      <c r="G25" s="2" t="s">
        <v>12</v>
      </c>
      <c r="H25" s="4">
        <v>27019</v>
      </c>
      <c r="I25" s="5">
        <v>7442</v>
      </c>
      <c r="J25" s="14"/>
    </row>
    <row r="26" spans="1:10" x14ac:dyDescent="0.25">
      <c r="A26" s="6"/>
      <c r="B26" s="13" t="s">
        <v>179</v>
      </c>
      <c r="C26" s="2" t="s">
        <v>180</v>
      </c>
      <c r="D26" s="18">
        <v>40115</v>
      </c>
      <c r="E26" s="2" t="s">
        <v>40</v>
      </c>
      <c r="F26" s="2" t="s">
        <v>181</v>
      </c>
      <c r="G26" s="2" t="s">
        <v>12</v>
      </c>
      <c r="H26" s="4">
        <v>29625</v>
      </c>
      <c r="I26" s="5">
        <v>7442</v>
      </c>
      <c r="J26" s="14"/>
    </row>
    <row r="27" spans="1:10" x14ac:dyDescent="0.25">
      <c r="A27" s="6"/>
      <c r="B27" s="13" t="s">
        <v>200</v>
      </c>
      <c r="C27" s="2" t="s">
        <v>201</v>
      </c>
      <c r="D27" s="18">
        <v>40142</v>
      </c>
      <c r="E27" s="2" t="s">
        <v>40</v>
      </c>
      <c r="F27" s="2" t="s">
        <v>202</v>
      </c>
      <c r="G27" s="2" t="s">
        <v>12</v>
      </c>
      <c r="H27" s="4">
        <v>32101</v>
      </c>
      <c r="I27" s="5">
        <v>7442</v>
      </c>
      <c r="J27" s="14"/>
    </row>
    <row r="28" spans="1:10" x14ac:dyDescent="0.25">
      <c r="A28" s="6"/>
      <c r="B28" s="13" t="s">
        <v>215</v>
      </c>
      <c r="C28" s="2" t="s">
        <v>216</v>
      </c>
      <c r="D28" s="18">
        <v>40150</v>
      </c>
      <c r="E28" s="2" t="s">
        <v>217</v>
      </c>
      <c r="F28" s="2" t="s">
        <v>218</v>
      </c>
      <c r="G28" s="2" t="s">
        <v>12</v>
      </c>
      <c r="H28" s="4">
        <v>33352</v>
      </c>
      <c r="I28" s="5">
        <v>10600</v>
      </c>
      <c r="J28" s="14"/>
    </row>
    <row r="29" spans="1:10" x14ac:dyDescent="0.25">
      <c r="A29" s="6"/>
      <c r="B29" s="13" t="s">
        <v>222</v>
      </c>
      <c r="C29" s="2" t="s">
        <v>223</v>
      </c>
      <c r="D29" s="18">
        <v>40164</v>
      </c>
      <c r="E29" s="2" t="s">
        <v>40</v>
      </c>
      <c r="F29" s="2" t="s">
        <v>218</v>
      </c>
      <c r="G29" s="2" t="s">
        <v>12</v>
      </c>
      <c r="H29" s="4">
        <v>33352</v>
      </c>
      <c r="I29" s="5">
        <v>7442</v>
      </c>
      <c r="J29" s="14"/>
    </row>
    <row r="30" spans="1:10" x14ac:dyDescent="0.25">
      <c r="A30" s="6"/>
      <c r="B30" s="13" t="s">
        <v>146</v>
      </c>
      <c r="C30" s="2" t="s">
        <v>147</v>
      </c>
      <c r="D30" s="18">
        <v>40199</v>
      </c>
      <c r="E30" s="2" t="s">
        <v>40</v>
      </c>
      <c r="F30" s="2" t="s">
        <v>148</v>
      </c>
      <c r="G30" s="2" t="s">
        <v>12</v>
      </c>
      <c r="H30" s="4">
        <v>34671</v>
      </c>
      <c r="I30" s="5">
        <v>7442</v>
      </c>
      <c r="J30" s="14"/>
    </row>
    <row r="31" spans="1:10" x14ac:dyDescent="0.25">
      <c r="A31" s="6"/>
      <c r="B31" s="13" t="s">
        <v>38</v>
      </c>
      <c r="C31" s="2" t="s">
        <v>39</v>
      </c>
      <c r="D31" s="18">
        <v>40234</v>
      </c>
      <c r="E31" s="2" t="s">
        <v>40</v>
      </c>
      <c r="F31" s="2" t="s">
        <v>41</v>
      </c>
      <c r="G31" s="2" t="s">
        <v>12</v>
      </c>
      <c r="H31" s="4">
        <v>37547</v>
      </c>
      <c r="I31" s="5">
        <v>7442</v>
      </c>
      <c r="J31" s="14"/>
    </row>
    <row r="32" spans="1:10" x14ac:dyDescent="0.25">
      <c r="A32" s="6"/>
      <c r="B32" s="13" t="s">
        <v>48</v>
      </c>
      <c r="C32" s="2" t="s">
        <v>49</v>
      </c>
      <c r="D32" s="18">
        <v>40255</v>
      </c>
      <c r="E32" s="2" t="s">
        <v>40</v>
      </c>
      <c r="F32" s="2" t="s">
        <v>50</v>
      </c>
      <c r="G32" s="2" t="s">
        <v>12</v>
      </c>
      <c r="H32" s="4">
        <v>38934</v>
      </c>
      <c r="I32" s="5">
        <v>7442</v>
      </c>
      <c r="J32" s="14"/>
    </row>
    <row r="33" spans="1:10" x14ac:dyDescent="0.25">
      <c r="A33" s="6"/>
      <c r="B33" s="13" t="s">
        <v>290</v>
      </c>
      <c r="C33" s="2" t="s">
        <v>291</v>
      </c>
      <c r="D33" s="18">
        <v>40297</v>
      </c>
      <c r="E33" s="2" t="s">
        <v>40</v>
      </c>
      <c r="F33" s="2" t="s">
        <v>292</v>
      </c>
      <c r="G33" s="2" t="s">
        <v>12</v>
      </c>
      <c r="H33" s="4">
        <v>40317</v>
      </c>
      <c r="I33" s="5">
        <v>7442</v>
      </c>
      <c r="J33" s="14"/>
    </row>
    <row r="34" spans="1:10" x14ac:dyDescent="0.25">
      <c r="A34" s="6"/>
      <c r="B34" s="13" t="s">
        <v>69</v>
      </c>
      <c r="C34" s="2" t="s">
        <v>70</v>
      </c>
      <c r="D34" s="18">
        <v>40318</v>
      </c>
      <c r="E34" s="2" t="s">
        <v>40</v>
      </c>
      <c r="F34" s="2" t="s">
        <v>71</v>
      </c>
      <c r="G34" s="2" t="s">
        <v>12</v>
      </c>
      <c r="H34" s="4">
        <v>41703</v>
      </c>
      <c r="I34" s="5">
        <v>7447</v>
      </c>
      <c r="J34" s="14"/>
    </row>
    <row r="35" spans="1:10" x14ac:dyDescent="0.25">
      <c r="A35" s="6"/>
      <c r="B35" s="13" t="s">
        <v>296</v>
      </c>
      <c r="C35" s="2" t="s">
        <v>297</v>
      </c>
      <c r="D35" s="18">
        <v>40318</v>
      </c>
      <c r="E35" s="2" t="s">
        <v>298</v>
      </c>
      <c r="F35" s="2" t="s">
        <v>299</v>
      </c>
      <c r="G35" s="2" t="s">
        <v>12</v>
      </c>
      <c r="H35" s="4">
        <v>41882</v>
      </c>
      <c r="I35" s="5">
        <v>3200</v>
      </c>
      <c r="J35" s="14"/>
    </row>
    <row r="36" spans="1:10" x14ac:dyDescent="0.25">
      <c r="A36" s="6"/>
      <c r="B36" s="13"/>
      <c r="C36" s="2"/>
      <c r="D36" s="18"/>
      <c r="G36" s="2"/>
      <c r="H36" s="4"/>
      <c r="I36" s="5"/>
      <c r="J36" s="14">
        <f>SUM(I22:I35)</f>
        <v>103109</v>
      </c>
    </row>
    <row r="37" spans="1:10" x14ac:dyDescent="0.25">
      <c r="A37" s="6"/>
      <c r="B37" s="13"/>
      <c r="C37" s="2"/>
      <c r="D37" s="18"/>
      <c r="G37" s="2"/>
      <c r="H37" s="4"/>
      <c r="I37" s="5"/>
      <c r="J37" s="14"/>
    </row>
    <row r="38" spans="1:10" x14ac:dyDescent="0.25">
      <c r="A38" s="6" t="s">
        <v>593</v>
      </c>
      <c r="B38" s="13" t="s">
        <v>81</v>
      </c>
      <c r="C38" s="2" t="s">
        <v>82</v>
      </c>
      <c r="D38" s="18">
        <v>40360</v>
      </c>
      <c r="E38" s="2" t="s">
        <v>15</v>
      </c>
      <c r="F38" s="2" t="s">
        <v>83</v>
      </c>
      <c r="G38" s="2" t="s">
        <v>12</v>
      </c>
      <c r="H38" s="4">
        <v>46009</v>
      </c>
      <c r="I38" s="5">
        <v>7442</v>
      </c>
      <c r="J38" s="14"/>
    </row>
    <row r="39" spans="1:10" x14ac:dyDescent="0.25">
      <c r="A39" s="6"/>
      <c r="B39" s="13" t="s">
        <v>114</v>
      </c>
      <c r="C39" s="2" t="s">
        <v>115</v>
      </c>
      <c r="D39" s="18">
        <v>40381</v>
      </c>
      <c r="E39" s="2" t="s">
        <v>15</v>
      </c>
      <c r="F39" s="2" t="s">
        <v>116</v>
      </c>
      <c r="G39" s="2" t="s">
        <v>12</v>
      </c>
      <c r="H39" s="4">
        <v>46298</v>
      </c>
      <c r="I39" s="5">
        <v>7442</v>
      </c>
      <c r="J39" s="14"/>
    </row>
    <row r="40" spans="1:10" x14ac:dyDescent="0.25">
      <c r="A40" s="6"/>
      <c r="B40" s="13" t="s">
        <v>120</v>
      </c>
      <c r="C40" s="2" t="s">
        <v>121</v>
      </c>
      <c r="D40" s="18">
        <v>40416</v>
      </c>
      <c r="E40" s="2" t="s">
        <v>15</v>
      </c>
      <c r="F40" s="2" t="s">
        <v>122</v>
      </c>
      <c r="G40" s="2" t="s">
        <v>12</v>
      </c>
      <c r="H40" s="4">
        <v>48565</v>
      </c>
      <c r="I40" s="5">
        <v>7442</v>
      </c>
      <c r="J40" s="14"/>
    </row>
    <row r="41" spans="1:10" x14ac:dyDescent="0.25">
      <c r="A41" s="6"/>
      <c r="B41" s="13" t="s">
        <v>167</v>
      </c>
      <c r="C41" s="2" t="s">
        <v>168</v>
      </c>
      <c r="D41" s="18">
        <v>40445</v>
      </c>
      <c r="E41" s="2" t="s">
        <v>15</v>
      </c>
      <c r="F41" s="2" t="s">
        <v>169</v>
      </c>
      <c r="G41" s="2" t="s">
        <v>12</v>
      </c>
      <c r="H41" s="4">
        <v>50190</v>
      </c>
      <c r="I41" s="5">
        <v>7442</v>
      </c>
      <c r="J41" s="14"/>
    </row>
    <row r="42" spans="1:10" x14ac:dyDescent="0.25">
      <c r="A42" s="6"/>
      <c r="B42" s="13" t="s">
        <v>194</v>
      </c>
      <c r="C42" s="2" t="s">
        <v>195</v>
      </c>
      <c r="D42" s="18">
        <v>40472</v>
      </c>
      <c r="E42" s="2" t="s">
        <v>15</v>
      </c>
      <c r="F42" s="2" t="s">
        <v>196</v>
      </c>
      <c r="G42" s="2" t="s">
        <v>12</v>
      </c>
      <c r="H42" s="4">
        <v>52249</v>
      </c>
      <c r="I42" s="5">
        <v>7442</v>
      </c>
      <c r="J42" s="14"/>
    </row>
    <row r="43" spans="1:10" x14ac:dyDescent="0.25">
      <c r="A43" s="6"/>
      <c r="B43" s="13" t="s">
        <v>209</v>
      </c>
      <c r="C43" s="2" t="s">
        <v>210</v>
      </c>
      <c r="D43" s="18">
        <v>40513</v>
      </c>
      <c r="E43" s="2" t="s">
        <v>15</v>
      </c>
      <c r="F43" s="2" t="s">
        <v>211</v>
      </c>
      <c r="G43" s="2" t="s">
        <v>12</v>
      </c>
      <c r="H43" s="4">
        <v>55728</v>
      </c>
      <c r="I43" s="5">
        <v>7442</v>
      </c>
      <c r="J43" s="14"/>
    </row>
    <row r="44" spans="1:10" x14ac:dyDescent="0.25">
      <c r="A44" s="6"/>
      <c r="B44" s="13" t="s">
        <v>13</v>
      </c>
      <c r="C44" s="2" t="s">
        <v>14</v>
      </c>
      <c r="D44" s="18">
        <v>40542</v>
      </c>
      <c r="E44" s="2" t="s">
        <v>15</v>
      </c>
      <c r="F44" s="2" t="s">
        <v>16</v>
      </c>
      <c r="G44" s="2" t="s">
        <v>12</v>
      </c>
      <c r="H44" s="4">
        <v>57548</v>
      </c>
      <c r="I44" s="5">
        <v>7442</v>
      </c>
      <c r="J44" s="14"/>
    </row>
    <row r="45" spans="1:10" x14ac:dyDescent="0.25">
      <c r="A45" s="6"/>
      <c r="B45" s="13" t="s">
        <v>25</v>
      </c>
      <c r="C45" s="2" t="s">
        <v>26</v>
      </c>
      <c r="D45" s="18">
        <v>40563</v>
      </c>
      <c r="E45" s="2" t="s">
        <v>15</v>
      </c>
      <c r="F45" s="2" t="s">
        <v>27</v>
      </c>
      <c r="G45" s="2" t="s">
        <v>12</v>
      </c>
      <c r="H45" s="4">
        <v>58416</v>
      </c>
      <c r="I45" s="5">
        <v>7442</v>
      </c>
      <c r="J45" s="14"/>
    </row>
    <row r="46" spans="1:10" x14ac:dyDescent="0.25">
      <c r="A46" s="6"/>
      <c r="B46" s="13" t="s">
        <v>31</v>
      </c>
      <c r="C46" s="2" t="s">
        <v>32</v>
      </c>
      <c r="D46" s="18">
        <v>40577</v>
      </c>
      <c r="E46" s="2" t="s">
        <v>33</v>
      </c>
      <c r="F46" s="2" t="s">
        <v>34</v>
      </c>
      <c r="G46" s="2" t="s">
        <v>12</v>
      </c>
      <c r="H46" s="4">
        <v>59420</v>
      </c>
      <c r="I46" s="5">
        <v>700</v>
      </c>
      <c r="J46" s="14"/>
    </row>
    <row r="47" spans="1:10" x14ac:dyDescent="0.25">
      <c r="A47" s="6"/>
      <c r="B47" s="13" t="s">
        <v>132</v>
      </c>
      <c r="C47" s="2" t="s">
        <v>133</v>
      </c>
      <c r="D47" s="18">
        <v>40591</v>
      </c>
      <c r="E47" s="2" t="s">
        <v>33</v>
      </c>
      <c r="F47" s="2" t="s">
        <v>44</v>
      </c>
      <c r="G47" s="2" t="s">
        <v>12</v>
      </c>
      <c r="H47" s="4">
        <v>61215</v>
      </c>
      <c r="I47" s="5">
        <v>7819</v>
      </c>
      <c r="J47" s="14"/>
    </row>
    <row r="48" spans="1:10" x14ac:dyDescent="0.25">
      <c r="A48" s="6"/>
      <c r="B48" s="13" t="s">
        <v>42</v>
      </c>
      <c r="C48" s="2" t="s">
        <v>43</v>
      </c>
      <c r="D48" s="18">
        <v>40599</v>
      </c>
      <c r="E48" s="2" t="s">
        <v>15</v>
      </c>
      <c r="F48" s="2" t="s">
        <v>44</v>
      </c>
      <c r="G48" s="2" t="s">
        <v>12</v>
      </c>
      <c r="H48" s="4">
        <v>61215</v>
      </c>
      <c r="I48" s="5">
        <v>7442</v>
      </c>
      <c r="J48" s="14"/>
    </row>
    <row r="49" spans="1:10" x14ac:dyDescent="0.25">
      <c r="A49" s="6"/>
      <c r="B49" s="13" t="s">
        <v>54</v>
      </c>
      <c r="C49" s="2" t="s">
        <v>55</v>
      </c>
      <c r="D49" s="18">
        <v>40633</v>
      </c>
      <c r="E49" s="2" t="s">
        <v>15</v>
      </c>
      <c r="F49" s="2" t="s">
        <v>56</v>
      </c>
      <c r="G49" s="2" t="s">
        <v>12</v>
      </c>
      <c r="H49" s="4">
        <v>63055</v>
      </c>
      <c r="I49" s="5">
        <v>7442</v>
      </c>
      <c r="J49" s="14"/>
    </row>
    <row r="50" spans="1:10" x14ac:dyDescent="0.25">
      <c r="A50" s="6"/>
      <c r="B50" s="13" t="s">
        <v>234</v>
      </c>
      <c r="C50" s="2" t="s">
        <v>235</v>
      </c>
      <c r="D50" s="18">
        <v>40644</v>
      </c>
      <c r="E50" s="2" t="s">
        <v>236</v>
      </c>
      <c r="F50" s="2" t="s">
        <v>62</v>
      </c>
      <c r="G50" s="2" t="s">
        <v>12</v>
      </c>
      <c r="H50" s="4">
        <v>63780</v>
      </c>
      <c r="I50" s="5">
        <v>8502</v>
      </c>
      <c r="J50" s="14"/>
    </row>
    <row r="51" spans="1:10" x14ac:dyDescent="0.25">
      <c r="A51" s="6"/>
      <c r="B51" s="13" t="s">
        <v>60</v>
      </c>
      <c r="C51" s="2" t="s">
        <v>61</v>
      </c>
      <c r="D51" s="18">
        <v>40654</v>
      </c>
      <c r="E51" s="2" t="s">
        <v>15</v>
      </c>
      <c r="F51" s="2" t="s">
        <v>62</v>
      </c>
      <c r="G51" s="2" t="s">
        <v>12</v>
      </c>
      <c r="H51" s="4">
        <v>63780</v>
      </c>
      <c r="I51" s="5">
        <v>7442</v>
      </c>
      <c r="J51" s="14"/>
    </row>
    <row r="52" spans="1:10" x14ac:dyDescent="0.25">
      <c r="A52" s="6"/>
      <c r="B52" s="13" t="s">
        <v>75</v>
      </c>
      <c r="C52" s="2" t="s">
        <v>76</v>
      </c>
      <c r="D52" s="18">
        <v>40695</v>
      </c>
      <c r="E52" s="2" t="s">
        <v>15</v>
      </c>
      <c r="F52" s="2" t="s">
        <v>77</v>
      </c>
      <c r="G52" s="2" t="s">
        <v>12</v>
      </c>
      <c r="H52" s="4">
        <v>65612</v>
      </c>
      <c r="I52" s="5">
        <v>7447</v>
      </c>
      <c r="J52" s="14"/>
    </row>
    <row r="53" spans="1:10" x14ac:dyDescent="0.25">
      <c r="A53" s="6"/>
      <c r="B53" s="13"/>
      <c r="C53" s="2"/>
      <c r="D53" s="18"/>
      <c r="G53" s="2"/>
      <c r="H53" s="4"/>
      <c r="I53" s="5"/>
      <c r="J53" s="14">
        <f>SUM(I38:I52)</f>
        <v>106330</v>
      </c>
    </row>
    <row r="54" spans="1:10" x14ac:dyDescent="0.25">
      <c r="A54" s="6"/>
      <c r="B54" s="13"/>
      <c r="C54" s="2"/>
      <c r="D54" s="18"/>
      <c r="G54" s="2"/>
      <c r="H54" s="4"/>
      <c r="I54" s="5"/>
      <c r="J54" s="14"/>
    </row>
    <row r="55" spans="1:10" x14ac:dyDescent="0.25">
      <c r="A55" s="6" t="s">
        <v>594</v>
      </c>
      <c r="B55" s="13" t="s">
        <v>84</v>
      </c>
      <c r="C55" s="2" t="s">
        <v>85</v>
      </c>
      <c r="D55" s="18">
        <v>40725</v>
      </c>
      <c r="E55" s="2" t="s">
        <v>19</v>
      </c>
      <c r="F55" s="2" t="s">
        <v>86</v>
      </c>
      <c r="G55" s="2" t="s">
        <v>12</v>
      </c>
      <c r="H55" s="4">
        <v>69129</v>
      </c>
      <c r="I55" s="5">
        <v>7442</v>
      </c>
      <c r="J55" s="14"/>
    </row>
    <row r="56" spans="1:10" x14ac:dyDescent="0.25">
      <c r="A56" s="6"/>
      <c r="B56" s="13" t="s">
        <v>117</v>
      </c>
      <c r="C56" s="2" t="s">
        <v>118</v>
      </c>
      <c r="D56" s="18">
        <v>40756</v>
      </c>
      <c r="E56" s="2" t="s">
        <v>19</v>
      </c>
      <c r="F56" s="2" t="s">
        <v>119</v>
      </c>
      <c r="G56" s="2" t="s">
        <v>12</v>
      </c>
      <c r="H56" s="4">
        <v>70193</v>
      </c>
      <c r="I56" s="5">
        <v>7442</v>
      </c>
      <c r="J56" s="14"/>
    </row>
    <row r="57" spans="1:10" x14ac:dyDescent="0.25">
      <c r="A57" s="6"/>
      <c r="B57" s="13" t="s">
        <v>123</v>
      </c>
      <c r="C57" s="2" t="s">
        <v>124</v>
      </c>
      <c r="D57" s="18">
        <v>40787</v>
      </c>
      <c r="E57" s="2" t="s">
        <v>19</v>
      </c>
      <c r="F57" s="2" t="s">
        <v>125</v>
      </c>
      <c r="G57" s="2" t="s">
        <v>12</v>
      </c>
      <c r="H57" s="4">
        <v>72079</v>
      </c>
      <c r="I57" s="5">
        <v>7442</v>
      </c>
      <c r="J57" s="14"/>
    </row>
    <row r="58" spans="1:10" x14ac:dyDescent="0.25">
      <c r="A58" s="6"/>
      <c r="B58" s="13" t="s">
        <v>170</v>
      </c>
      <c r="C58" s="2" t="s">
        <v>171</v>
      </c>
      <c r="D58" s="18">
        <v>40808</v>
      </c>
      <c r="E58" s="2" t="s">
        <v>19</v>
      </c>
      <c r="F58" s="2" t="s">
        <v>172</v>
      </c>
      <c r="G58" s="2" t="s">
        <v>12</v>
      </c>
      <c r="H58" s="4">
        <v>73197</v>
      </c>
      <c r="I58" s="5">
        <v>7442</v>
      </c>
      <c r="J58" s="14"/>
    </row>
    <row r="59" spans="1:10" x14ac:dyDescent="0.25">
      <c r="A59" s="6"/>
      <c r="B59" s="13" t="s">
        <v>197</v>
      </c>
      <c r="C59" s="2" t="s">
        <v>198</v>
      </c>
      <c r="D59" s="18">
        <v>40836</v>
      </c>
      <c r="E59" s="2" t="s">
        <v>19</v>
      </c>
      <c r="F59" s="2" t="s">
        <v>199</v>
      </c>
      <c r="G59" s="2" t="s">
        <v>12</v>
      </c>
      <c r="H59" s="4">
        <v>74879</v>
      </c>
      <c r="I59" s="5">
        <v>7442</v>
      </c>
      <c r="J59" s="14"/>
    </row>
    <row r="60" spans="1:10" x14ac:dyDescent="0.25">
      <c r="A60" s="6"/>
      <c r="B60" s="13" t="s">
        <v>346</v>
      </c>
      <c r="C60" s="2" t="s">
        <v>347</v>
      </c>
      <c r="D60" s="18">
        <v>40850</v>
      </c>
      <c r="E60" s="2" t="s">
        <v>348</v>
      </c>
      <c r="F60" s="2" t="s">
        <v>349</v>
      </c>
      <c r="G60" s="2" t="s">
        <v>12</v>
      </c>
      <c r="H60" s="4">
        <v>76194</v>
      </c>
      <c r="I60" s="5">
        <v>5500</v>
      </c>
      <c r="J60" s="14"/>
    </row>
    <row r="61" spans="1:10" x14ac:dyDescent="0.25">
      <c r="A61" s="6"/>
      <c r="B61" s="13" t="s">
        <v>212</v>
      </c>
      <c r="C61" s="2" t="s">
        <v>213</v>
      </c>
      <c r="D61" s="18">
        <v>40864</v>
      </c>
      <c r="E61" s="2" t="s">
        <v>19</v>
      </c>
      <c r="F61" s="2" t="s">
        <v>214</v>
      </c>
      <c r="G61" s="2" t="s">
        <v>12</v>
      </c>
      <c r="H61" s="4">
        <v>76346</v>
      </c>
      <c r="I61" s="5">
        <v>7442</v>
      </c>
      <c r="J61" s="14"/>
    </row>
    <row r="62" spans="1:10" x14ac:dyDescent="0.25">
      <c r="A62" s="6"/>
      <c r="B62" s="13" t="s">
        <v>17</v>
      </c>
      <c r="C62" s="2" t="s">
        <v>18</v>
      </c>
      <c r="D62" s="18">
        <v>40899</v>
      </c>
      <c r="E62" s="2" t="s">
        <v>19</v>
      </c>
      <c r="F62" s="2" t="s">
        <v>20</v>
      </c>
      <c r="G62" s="2" t="s">
        <v>12</v>
      </c>
      <c r="H62" s="4">
        <v>79196</v>
      </c>
      <c r="I62" s="5">
        <v>7442</v>
      </c>
      <c r="J62" s="14"/>
    </row>
    <row r="63" spans="1:10" x14ac:dyDescent="0.25">
      <c r="A63" s="6"/>
      <c r="B63" s="13" t="s">
        <v>28</v>
      </c>
      <c r="C63" s="2" t="s">
        <v>29</v>
      </c>
      <c r="D63" s="18">
        <v>40934</v>
      </c>
      <c r="E63" s="2" t="s">
        <v>19</v>
      </c>
      <c r="F63" s="2" t="s">
        <v>30</v>
      </c>
      <c r="G63" s="2" t="s">
        <v>12</v>
      </c>
      <c r="H63" s="4">
        <v>80778</v>
      </c>
      <c r="I63" s="5">
        <v>7442</v>
      </c>
      <c r="J63" s="14"/>
    </row>
    <row r="64" spans="1:10" x14ac:dyDescent="0.25">
      <c r="A64" s="6"/>
      <c r="B64" s="13" t="s">
        <v>45</v>
      </c>
      <c r="C64" s="2" t="s">
        <v>46</v>
      </c>
      <c r="D64" s="18">
        <v>40969</v>
      </c>
      <c r="E64" s="2" t="s">
        <v>19</v>
      </c>
      <c r="F64" s="2" t="s">
        <v>47</v>
      </c>
      <c r="G64" s="2" t="s">
        <v>12</v>
      </c>
      <c r="H64" s="4">
        <v>83445</v>
      </c>
      <c r="I64" s="5">
        <v>7442</v>
      </c>
      <c r="J64" s="14"/>
    </row>
    <row r="65" spans="1:10" x14ac:dyDescent="0.25">
      <c r="A65" s="6"/>
      <c r="B65" s="13" t="s">
        <v>276</v>
      </c>
      <c r="C65" s="2" t="s">
        <v>277</v>
      </c>
      <c r="D65" s="18">
        <v>40982</v>
      </c>
      <c r="E65" s="2" t="s">
        <v>278</v>
      </c>
      <c r="F65" s="2" t="s">
        <v>59</v>
      </c>
      <c r="G65" s="2" t="s">
        <v>12</v>
      </c>
      <c r="H65" s="4">
        <v>84505</v>
      </c>
      <c r="I65" s="5">
        <v>6600</v>
      </c>
      <c r="J65" s="14"/>
    </row>
    <row r="66" spans="1:10" x14ac:dyDescent="0.25">
      <c r="A66" s="6"/>
      <c r="B66" s="13" t="s">
        <v>281</v>
      </c>
      <c r="C66" s="2" t="s">
        <v>282</v>
      </c>
      <c r="D66" s="18">
        <v>40982</v>
      </c>
      <c r="E66" s="2" t="s">
        <v>283</v>
      </c>
      <c r="F66" s="2" t="s">
        <v>59</v>
      </c>
      <c r="G66" s="2" t="s">
        <v>12</v>
      </c>
      <c r="H66" s="4">
        <v>84505</v>
      </c>
      <c r="I66" s="5">
        <v>5000</v>
      </c>
      <c r="J66" s="14"/>
    </row>
    <row r="67" spans="1:10" x14ac:dyDescent="0.25">
      <c r="A67" s="6"/>
      <c r="B67" s="13" t="s">
        <v>57</v>
      </c>
      <c r="C67" s="2" t="s">
        <v>58</v>
      </c>
      <c r="D67" s="18">
        <v>40990</v>
      </c>
      <c r="E67" s="2" t="s">
        <v>19</v>
      </c>
      <c r="F67" s="2" t="s">
        <v>59</v>
      </c>
      <c r="G67" s="2" t="s">
        <v>12</v>
      </c>
      <c r="H67" s="4">
        <v>84505</v>
      </c>
      <c r="I67" s="5">
        <v>7442</v>
      </c>
      <c r="J67" s="14"/>
    </row>
    <row r="68" spans="1:10" x14ac:dyDescent="0.25">
      <c r="A68" s="6"/>
      <c r="B68" s="13" t="s">
        <v>63</v>
      </c>
      <c r="C68" s="2" t="s">
        <v>64</v>
      </c>
      <c r="D68" s="18">
        <v>41030</v>
      </c>
      <c r="E68" s="2" t="s">
        <v>19</v>
      </c>
      <c r="F68" s="2" t="s">
        <v>65</v>
      </c>
      <c r="G68" s="2" t="s">
        <v>12</v>
      </c>
      <c r="H68" s="4">
        <v>85906</v>
      </c>
      <c r="I68" s="5">
        <v>7442</v>
      </c>
      <c r="J68" s="14"/>
    </row>
    <row r="69" spans="1:10" x14ac:dyDescent="0.25">
      <c r="A69" s="6"/>
      <c r="B69" s="13" t="s">
        <v>78</v>
      </c>
      <c r="C69" s="2" t="s">
        <v>79</v>
      </c>
      <c r="D69" s="18">
        <v>41052</v>
      </c>
      <c r="E69" s="2" t="s">
        <v>19</v>
      </c>
      <c r="F69" s="2" t="s">
        <v>80</v>
      </c>
      <c r="G69" s="2" t="s">
        <v>12</v>
      </c>
      <c r="H69" s="4">
        <v>87409</v>
      </c>
      <c r="I69" s="5">
        <v>7447</v>
      </c>
      <c r="J69" s="14"/>
    </row>
    <row r="70" spans="1:10" x14ac:dyDescent="0.25">
      <c r="A70" s="6"/>
      <c r="B70" s="13"/>
      <c r="C70" s="2"/>
      <c r="D70" s="18"/>
      <c r="G70" s="2"/>
      <c r="H70" s="4"/>
      <c r="I70" s="5"/>
      <c r="J70" s="14">
        <f>SUM(I55:I69)</f>
        <v>106409</v>
      </c>
    </row>
    <row r="71" spans="1:10" x14ac:dyDescent="0.25">
      <c r="A71" s="6"/>
      <c r="B71" s="13"/>
      <c r="C71" s="2"/>
      <c r="D71" s="18"/>
      <c r="G71" s="2"/>
      <c r="H71" s="4"/>
      <c r="I71" s="5"/>
      <c r="J71" s="14"/>
    </row>
    <row r="72" spans="1:10" x14ac:dyDescent="0.25">
      <c r="A72" s="6" t="s">
        <v>596</v>
      </c>
      <c r="B72" s="13" t="s">
        <v>87</v>
      </c>
      <c r="C72" s="2" t="s">
        <v>88</v>
      </c>
      <c r="D72" s="18">
        <v>41091</v>
      </c>
      <c r="E72" s="2" t="s">
        <v>89</v>
      </c>
      <c r="F72" s="2" t="s">
        <v>90</v>
      </c>
      <c r="G72" s="2" t="s">
        <v>12</v>
      </c>
      <c r="H72" s="4">
        <v>91293</v>
      </c>
      <c r="I72" s="5">
        <v>7442</v>
      </c>
      <c r="J72" s="14"/>
    </row>
    <row r="73" spans="1:10" x14ac:dyDescent="0.25">
      <c r="A73" s="6"/>
      <c r="B73" s="13" t="s">
        <v>91</v>
      </c>
      <c r="C73" s="2" t="s">
        <v>92</v>
      </c>
      <c r="D73" s="18">
        <v>41091</v>
      </c>
      <c r="E73" s="2" t="s">
        <v>89</v>
      </c>
      <c r="F73" s="2" t="s">
        <v>93</v>
      </c>
      <c r="G73" s="2" t="s">
        <v>12</v>
      </c>
      <c r="H73" s="4">
        <v>91670</v>
      </c>
      <c r="I73" s="5">
        <v>7442</v>
      </c>
      <c r="J73" s="14"/>
    </row>
    <row r="74" spans="1:10" x14ac:dyDescent="0.25">
      <c r="A74" s="6"/>
      <c r="B74" s="13" t="s">
        <v>100</v>
      </c>
      <c r="C74" s="2" t="s">
        <v>101</v>
      </c>
      <c r="D74" s="18">
        <v>41091</v>
      </c>
      <c r="E74" s="2" t="s">
        <v>89</v>
      </c>
      <c r="F74" s="2" t="s">
        <v>102</v>
      </c>
      <c r="G74" s="2" t="s">
        <v>12</v>
      </c>
      <c r="H74" s="4">
        <v>94982</v>
      </c>
      <c r="I74" s="5">
        <v>7442</v>
      </c>
      <c r="J74" s="14"/>
    </row>
    <row r="75" spans="1:10" x14ac:dyDescent="0.25">
      <c r="A75" s="6"/>
      <c r="B75" s="13" t="s">
        <v>103</v>
      </c>
      <c r="C75" s="2" t="s">
        <v>104</v>
      </c>
      <c r="D75" s="18">
        <v>41091</v>
      </c>
      <c r="E75" s="2" t="s">
        <v>89</v>
      </c>
      <c r="F75" s="2" t="s">
        <v>105</v>
      </c>
      <c r="G75" s="2" t="s">
        <v>12</v>
      </c>
      <c r="H75" s="4">
        <v>97075</v>
      </c>
      <c r="I75" s="5">
        <v>7442</v>
      </c>
      <c r="J75" s="14"/>
    </row>
    <row r="76" spans="1:10" x14ac:dyDescent="0.25">
      <c r="A76" s="6"/>
      <c r="B76" s="13" t="s">
        <v>341</v>
      </c>
      <c r="C76" s="2" t="s">
        <v>342</v>
      </c>
      <c r="D76" s="18">
        <v>41091</v>
      </c>
      <c r="E76" s="2" t="s">
        <v>89</v>
      </c>
      <c r="F76" s="2" t="s">
        <v>233</v>
      </c>
      <c r="G76" s="2" t="s">
        <v>12</v>
      </c>
      <c r="H76" s="4">
        <v>99167</v>
      </c>
      <c r="I76" s="5">
        <v>7442</v>
      </c>
      <c r="J76" s="14"/>
    </row>
    <row r="77" spans="1:10" x14ac:dyDescent="0.25">
      <c r="A77" s="6"/>
      <c r="B77" s="13" t="s">
        <v>541</v>
      </c>
      <c r="C77" s="2" t="s">
        <v>542</v>
      </c>
      <c r="D77" s="18">
        <v>41091</v>
      </c>
      <c r="E77" s="2" t="s">
        <v>89</v>
      </c>
      <c r="F77" s="2" t="s">
        <v>543</v>
      </c>
      <c r="G77" s="2" t="s">
        <v>12</v>
      </c>
      <c r="H77" s="4">
        <v>93403</v>
      </c>
      <c r="I77" s="5">
        <v>7442</v>
      </c>
      <c r="J77" s="14"/>
    </row>
    <row r="78" spans="1:10" x14ac:dyDescent="0.25">
      <c r="A78" s="6"/>
      <c r="B78" s="13" t="s">
        <v>558</v>
      </c>
      <c r="C78" s="2" t="s">
        <v>559</v>
      </c>
      <c r="D78" s="18">
        <v>41091</v>
      </c>
      <c r="E78" s="2" t="s">
        <v>89</v>
      </c>
      <c r="F78" s="2" t="s">
        <v>560</v>
      </c>
      <c r="G78" s="2" t="s">
        <v>12</v>
      </c>
      <c r="H78" s="4">
        <v>105359</v>
      </c>
      <c r="I78" s="5">
        <v>7442</v>
      </c>
      <c r="J78" s="14"/>
    </row>
    <row r="79" spans="1:10" x14ac:dyDescent="0.25">
      <c r="A79" s="6"/>
      <c r="B79" s="13" t="s">
        <v>203</v>
      </c>
      <c r="C79" s="2" t="s">
        <v>204</v>
      </c>
      <c r="D79" s="18">
        <v>41164</v>
      </c>
      <c r="E79" s="2" t="s">
        <v>205</v>
      </c>
      <c r="F79" s="2" t="s">
        <v>102</v>
      </c>
      <c r="G79" s="2" t="s">
        <v>12</v>
      </c>
      <c r="H79" s="4">
        <v>94983</v>
      </c>
      <c r="I79" s="5">
        <v>7900</v>
      </c>
      <c r="J79" s="14"/>
    </row>
    <row r="80" spans="1:10" x14ac:dyDescent="0.25">
      <c r="A80" s="6"/>
      <c r="B80" s="13" t="s">
        <v>230</v>
      </c>
      <c r="C80" s="2" t="s">
        <v>231</v>
      </c>
      <c r="D80" s="18">
        <v>41222</v>
      </c>
      <c r="E80" s="2" t="s">
        <v>232</v>
      </c>
      <c r="F80" s="2" t="s">
        <v>233</v>
      </c>
      <c r="G80" s="2" t="s">
        <v>12</v>
      </c>
      <c r="H80" s="4">
        <v>99166</v>
      </c>
      <c r="I80" s="5">
        <v>5000</v>
      </c>
      <c r="J80" s="14"/>
    </row>
    <row r="81" spans="1:10" x14ac:dyDescent="0.25">
      <c r="A81" s="6"/>
      <c r="B81" s="13" t="s">
        <v>343</v>
      </c>
      <c r="C81" s="2" t="s">
        <v>344</v>
      </c>
      <c r="D81" s="18">
        <v>41283</v>
      </c>
      <c r="E81" s="2" t="s">
        <v>89</v>
      </c>
      <c r="F81" s="2" t="s">
        <v>345</v>
      </c>
      <c r="G81" s="2" t="s">
        <v>12</v>
      </c>
      <c r="H81" s="4">
        <v>101978</v>
      </c>
      <c r="I81" s="5">
        <v>7442</v>
      </c>
      <c r="J81" s="14"/>
    </row>
    <row r="82" spans="1:10" x14ac:dyDescent="0.25">
      <c r="A82" s="6"/>
      <c r="B82" s="13" t="s">
        <v>153</v>
      </c>
      <c r="C82" s="2" t="s">
        <v>154</v>
      </c>
      <c r="D82" s="18">
        <v>41297</v>
      </c>
      <c r="E82" s="2" t="s">
        <v>155</v>
      </c>
      <c r="F82" s="2" t="s">
        <v>156</v>
      </c>
      <c r="G82" s="2" t="s">
        <v>12</v>
      </c>
      <c r="H82" s="4">
        <v>103016</v>
      </c>
      <c r="I82" s="5">
        <v>6945</v>
      </c>
      <c r="J82" s="14"/>
    </row>
    <row r="83" spans="1:10" x14ac:dyDescent="0.25">
      <c r="A83" s="6"/>
      <c r="B83" s="13" t="s">
        <v>538</v>
      </c>
      <c r="C83" s="2" t="s">
        <v>539</v>
      </c>
      <c r="D83" s="18">
        <v>41297</v>
      </c>
      <c r="E83" s="2" t="s">
        <v>89</v>
      </c>
      <c r="F83" s="2" t="s">
        <v>540</v>
      </c>
      <c r="G83" s="2" t="s">
        <v>12</v>
      </c>
      <c r="H83" s="4">
        <v>102360</v>
      </c>
      <c r="I83" s="5">
        <v>7442</v>
      </c>
      <c r="J83" s="14"/>
    </row>
    <row r="84" spans="1:10" x14ac:dyDescent="0.25">
      <c r="A84" s="6"/>
      <c r="B84" s="13" t="s">
        <v>272</v>
      </c>
      <c r="C84" s="2" t="s">
        <v>273</v>
      </c>
      <c r="D84" s="18">
        <v>41304</v>
      </c>
      <c r="E84" s="2" t="s">
        <v>274</v>
      </c>
      <c r="F84" s="2" t="s">
        <v>275</v>
      </c>
      <c r="G84" s="2" t="s">
        <v>12</v>
      </c>
      <c r="H84" s="4">
        <v>103406</v>
      </c>
      <c r="I84" s="5">
        <v>2000</v>
      </c>
      <c r="J84" s="14"/>
    </row>
    <row r="85" spans="1:10" x14ac:dyDescent="0.25">
      <c r="A85" s="6"/>
      <c r="B85" s="13" t="s">
        <v>561</v>
      </c>
      <c r="C85" s="2" t="s">
        <v>562</v>
      </c>
      <c r="D85" s="18">
        <v>41353</v>
      </c>
      <c r="E85" s="2" t="s">
        <v>89</v>
      </c>
      <c r="F85" s="2" t="s">
        <v>563</v>
      </c>
      <c r="G85" s="2" t="s">
        <v>12</v>
      </c>
      <c r="H85" s="4">
        <v>106492</v>
      </c>
      <c r="I85" s="5">
        <v>7442</v>
      </c>
      <c r="J85" s="14"/>
    </row>
    <row r="86" spans="1:10" x14ac:dyDescent="0.25">
      <c r="A86" s="6"/>
      <c r="B86" s="13" t="s">
        <v>382</v>
      </c>
      <c r="C86" s="2" t="s">
        <v>383</v>
      </c>
      <c r="D86" s="18">
        <v>41388</v>
      </c>
      <c r="E86" s="2" t="s">
        <v>89</v>
      </c>
      <c r="F86" s="2" t="s">
        <v>384</v>
      </c>
      <c r="G86" s="2" t="s">
        <v>12</v>
      </c>
      <c r="H86" s="4">
        <v>107951</v>
      </c>
      <c r="I86" s="5">
        <v>7442</v>
      </c>
      <c r="J86" s="14"/>
    </row>
    <row r="87" spans="1:10" x14ac:dyDescent="0.25">
      <c r="A87" s="6"/>
      <c r="B87" s="13" t="s">
        <v>311</v>
      </c>
      <c r="C87" s="2" t="s">
        <v>312</v>
      </c>
      <c r="D87" s="18">
        <v>41416</v>
      </c>
      <c r="E87" s="2" t="s">
        <v>89</v>
      </c>
      <c r="F87" s="2" t="s">
        <v>313</v>
      </c>
      <c r="G87" s="2" t="s">
        <v>12</v>
      </c>
      <c r="H87" s="4">
        <v>109607</v>
      </c>
      <c r="I87" s="5">
        <v>7447</v>
      </c>
      <c r="J87" s="14"/>
    </row>
    <row r="88" spans="1:10" x14ac:dyDescent="0.25">
      <c r="A88" s="6"/>
      <c r="B88" s="13"/>
      <c r="C88" s="2"/>
      <c r="D88" s="18"/>
      <c r="G88" s="2"/>
      <c r="H88" s="4"/>
      <c r="I88" s="5"/>
      <c r="J88" s="14">
        <f>SUM(I72:I87)</f>
        <v>111154</v>
      </c>
    </row>
    <row r="89" spans="1:10" x14ac:dyDescent="0.25">
      <c r="A89" s="6"/>
      <c r="B89" s="13"/>
      <c r="C89" s="2"/>
      <c r="D89" s="18"/>
      <c r="G89" s="2"/>
      <c r="H89" s="4"/>
      <c r="I89" s="5"/>
      <c r="J89" s="14"/>
    </row>
    <row r="90" spans="1:10" x14ac:dyDescent="0.25">
      <c r="A90" s="6" t="s">
        <v>597</v>
      </c>
      <c r="B90" s="13" t="s">
        <v>544</v>
      </c>
      <c r="C90" s="2" t="s">
        <v>545</v>
      </c>
      <c r="D90" s="18">
        <v>41456</v>
      </c>
      <c r="E90" s="2" t="s">
        <v>390</v>
      </c>
      <c r="F90" s="2" t="s">
        <v>391</v>
      </c>
      <c r="G90" s="2" t="s">
        <v>12</v>
      </c>
      <c r="H90" s="4">
        <v>114267</v>
      </c>
      <c r="I90" s="5">
        <v>7442</v>
      </c>
      <c r="J90" s="14"/>
    </row>
    <row r="91" spans="1:10" x14ac:dyDescent="0.25">
      <c r="A91" s="6"/>
      <c r="B91" s="13" t="s">
        <v>227</v>
      </c>
      <c r="C91" s="2" t="s">
        <v>228</v>
      </c>
      <c r="D91" s="18">
        <v>41471</v>
      </c>
      <c r="E91" s="2" t="s">
        <v>33</v>
      </c>
      <c r="F91" s="2" t="s">
        <v>229</v>
      </c>
      <c r="G91" s="2" t="s">
        <v>12</v>
      </c>
      <c r="H91" s="4">
        <v>113447</v>
      </c>
      <c r="I91" s="5">
        <v>2000</v>
      </c>
      <c r="J91" s="14"/>
    </row>
    <row r="92" spans="1:10" x14ac:dyDescent="0.25">
      <c r="A92" s="6"/>
      <c r="B92" s="13" t="s">
        <v>388</v>
      </c>
      <c r="C92" s="2" t="s">
        <v>389</v>
      </c>
      <c r="D92" s="18">
        <v>41487</v>
      </c>
      <c r="E92" s="2" t="s">
        <v>390</v>
      </c>
      <c r="F92" s="2" t="s">
        <v>391</v>
      </c>
      <c r="G92" s="2" t="s">
        <v>12</v>
      </c>
      <c r="H92" s="4">
        <v>114267</v>
      </c>
      <c r="I92" s="5">
        <v>7442</v>
      </c>
      <c r="J92" s="14"/>
    </row>
    <row r="93" spans="1:10" x14ac:dyDescent="0.25">
      <c r="A93" s="6"/>
      <c r="B93" s="13" t="s">
        <v>576</v>
      </c>
      <c r="C93" s="2" t="s">
        <v>577</v>
      </c>
      <c r="D93" s="18">
        <v>41543</v>
      </c>
      <c r="E93" s="2" t="s">
        <v>390</v>
      </c>
      <c r="F93" s="2" t="s">
        <v>578</v>
      </c>
      <c r="G93" s="2" t="s">
        <v>12</v>
      </c>
      <c r="H93" s="4">
        <v>117526</v>
      </c>
      <c r="I93" s="5">
        <v>7442</v>
      </c>
      <c r="J93" s="14"/>
    </row>
    <row r="94" spans="1:10" x14ac:dyDescent="0.25">
      <c r="A94" s="6"/>
      <c r="B94" s="13" t="s">
        <v>582</v>
      </c>
      <c r="C94" s="2" t="s">
        <v>583</v>
      </c>
      <c r="D94" s="18">
        <v>41543</v>
      </c>
      <c r="E94" s="2" t="s">
        <v>390</v>
      </c>
      <c r="F94" s="2" t="s">
        <v>578</v>
      </c>
      <c r="G94" s="2" t="s">
        <v>12</v>
      </c>
      <c r="H94" s="4">
        <v>117526</v>
      </c>
      <c r="I94" s="5">
        <v>7442</v>
      </c>
      <c r="J94" s="14"/>
    </row>
    <row r="95" spans="1:10" x14ac:dyDescent="0.25">
      <c r="A95" s="6"/>
      <c r="B95" s="13"/>
      <c r="C95" s="2"/>
      <c r="D95" s="18"/>
      <c r="G95" s="2"/>
      <c r="H95" s="4"/>
      <c r="I95" s="5"/>
      <c r="J95" s="14">
        <f>SUM(I90:I94)</f>
        <v>31768</v>
      </c>
    </row>
    <row r="96" spans="1:10" x14ac:dyDescent="0.25">
      <c r="A96" s="6"/>
      <c r="B96" s="13"/>
      <c r="C96" s="2"/>
      <c r="D96" s="18"/>
      <c r="G96" s="2"/>
      <c r="H96" s="4"/>
      <c r="I96" s="5"/>
      <c r="J96" s="14"/>
    </row>
    <row r="97" spans="1:10" x14ac:dyDescent="0.25">
      <c r="A97" s="6" t="s">
        <v>598</v>
      </c>
      <c r="B97" s="13" t="s">
        <v>385</v>
      </c>
      <c r="C97" s="2" t="s">
        <v>386</v>
      </c>
      <c r="D97" s="18">
        <v>42095</v>
      </c>
      <c r="E97" s="2" t="s">
        <v>267</v>
      </c>
      <c r="F97" s="2" t="s">
        <v>387</v>
      </c>
      <c r="G97" s="2" t="s">
        <v>12</v>
      </c>
      <c r="H97" s="4">
        <v>151476</v>
      </c>
      <c r="I97" s="5">
        <v>10416.67</v>
      </c>
      <c r="J97" s="14"/>
    </row>
    <row r="98" spans="1:10" x14ac:dyDescent="0.25">
      <c r="A98" s="6"/>
      <c r="B98" s="13" t="s">
        <v>564</v>
      </c>
      <c r="C98" s="2" t="s">
        <v>565</v>
      </c>
      <c r="D98" s="18">
        <v>42109</v>
      </c>
      <c r="E98" s="2" t="s">
        <v>33</v>
      </c>
      <c r="F98" s="2" t="s">
        <v>566</v>
      </c>
      <c r="G98" s="2" t="s">
        <v>12</v>
      </c>
      <c r="H98" s="4">
        <v>151659</v>
      </c>
      <c r="I98" s="5">
        <v>10416.67</v>
      </c>
      <c r="J98" s="14"/>
    </row>
    <row r="99" spans="1:10" x14ac:dyDescent="0.25">
      <c r="A99" s="6"/>
      <c r="B99" s="13" t="s">
        <v>265</v>
      </c>
      <c r="C99" s="2" t="s">
        <v>266</v>
      </c>
      <c r="D99" s="18">
        <v>42142</v>
      </c>
      <c r="E99" s="2" t="s">
        <v>267</v>
      </c>
      <c r="F99" s="2" t="s">
        <v>268</v>
      </c>
      <c r="G99" s="2" t="s">
        <v>12</v>
      </c>
      <c r="H99" s="4">
        <v>153380</v>
      </c>
      <c r="I99" s="5">
        <v>10416.67</v>
      </c>
      <c r="J99" s="14"/>
    </row>
    <row r="100" spans="1:10" x14ac:dyDescent="0.25">
      <c r="A100" s="6"/>
      <c r="B100" s="13"/>
      <c r="C100" s="2"/>
      <c r="D100" s="18"/>
      <c r="G100" s="2"/>
      <c r="H100" s="4"/>
      <c r="I100" s="5"/>
      <c r="J100" s="14">
        <f>SUM(I97:I99)</f>
        <v>31250.010000000002</v>
      </c>
    </row>
    <row r="101" spans="1:10" x14ac:dyDescent="0.25">
      <c r="A101" s="6"/>
      <c r="B101" s="13"/>
      <c r="C101" s="2"/>
      <c r="D101" s="18"/>
      <c r="G101" s="2"/>
      <c r="H101" s="4"/>
      <c r="I101" s="5"/>
      <c r="J101" s="14"/>
    </row>
    <row r="102" spans="1:10" x14ac:dyDescent="0.25">
      <c r="A102" s="6" t="s">
        <v>599</v>
      </c>
      <c r="B102" s="13" t="s">
        <v>142</v>
      </c>
      <c r="C102" s="2" t="s">
        <v>143</v>
      </c>
      <c r="D102" s="18">
        <v>42191</v>
      </c>
      <c r="E102" s="2" t="s">
        <v>144</v>
      </c>
      <c r="F102" s="2" t="s">
        <v>145</v>
      </c>
      <c r="G102" s="2" t="s">
        <v>12</v>
      </c>
      <c r="H102" s="4">
        <v>157646</v>
      </c>
      <c r="I102" s="5">
        <v>10416.67</v>
      </c>
      <c r="J102" s="14"/>
    </row>
    <row r="103" spans="1:10" x14ac:dyDescent="0.25">
      <c r="A103" s="6"/>
      <c r="B103" s="13" t="s">
        <v>243</v>
      </c>
      <c r="C103" s="2" t="s">
        <v>244</v>
      </c>
      <c r="D103" s="18">
        <v>42219</v>
      </c>
      <c r="E103" s="2" t="s">
        <v>144</v>
      </c>
      <c r="F103" s="2" t="s">
        <v>245</v>
      </c>
      <c r="G103" s="2" t="s">
        <v>12</v>
      </c>
      <c r="H103" s="4">
        <v>158954</v>
      </c>
      <c r="I103" s="5">
        <v>10416.67</v>
      </c>
      <c r="J103" s="14"/>
    </row>
    <row r="104" spans="1:10" x14ac:dyDescent="0.25">
      <c r="A104" s="6"/>
      <c r="B104" s="13" t="s">
        <v>249</v>
      </c>
      <c r="C104" s="2" t="s">
        <v>250</v>
      </c>
      <c r="D104" s="18">
        <v>42249</v>
      </c>
      <c r="E104" s="2" t="s">
        <v>144</v>
      </c>
      <c r="F104" s="2" t="s">
        <v>251</v>
      </c>
      <c r="G104" s="2" t="s">
        <v>12</v>
      </c>
      <c r="H104" s="4">
        <v>159932</v>
      </c>
      <c r="I104" s="5">
        <v>10416.67</v>
      </c>
      <c r="J104" s="14"/>
    </row>
    <row r="105" spans="1:10" x14ac:dyDescent="0.25">
      <c r="A105" s="6"/>
      <c r="B105" s="13" t="s">
        <v>284</v>
      </c>
      <c r="C105" s="2" t="s">
        <v>285</v>
      </c>
      <c r="D105" s="18">
        <v>42279</v>
      </c>
      <c r="E105" s="2" t="s">
        <v>144</v>
      </c>
      <c r="F105" s="2" t="s">
        <v>286</v>
      </c>
      <c r="G105" s="2" t="s">
        <v>12</v>
      </c>
      <c r="H105" s="4">
        <v>161941</v>
      </c>
      <c r="I105" s="5">
        <v>10416.67</v>
      </c>
      <c r="J105" s="14"/>
    </row>
    <row r="106" spans="1:10" x14ac:dyDescent="0.25">
      <c r="A106" s="6"/>
      <c r="B106" s="13" t="s">
        <v>300</v>
      </c>
      <c r="C106" s="2" t="s">
        <v>301</v>
      </c>
      <c r="D106" s="18">
        <v>42312</v>
      </c>
      <c r="E106" s="2" t="s">
        <v>144</v>
      </c>
      <c r="F106" s="2" t="s">
        <v>302</v>
      </c>
      <c r="G106" s="2" t="s">
        <v>12</v>
      </c>
      <c r="H106" s="4">
        <v>163436</v>
      </c>
      <c r="I106" s="5">
        <v>10416.67</v>
      </c>
      <c r="J106" s="14"/>
    </row>
    <row r="107" spans="1:10" x14ac:dyDescent="0.25">
      <c r="A107" s="6"/>
      <c r="B107" s="13" t="s">
        <v>314</v>
      </c>
      <c r="C107" s="2" t="s">
        <v>315</v>
      </c>
      <c r="D107" s="18">
        <v>42340</v>
      </c>
      <c r="E107" s="2" t="s">
        <v>144</v>
      </c>
      <c r="F107" s="2" t="s">
        <v>316</v>
      </c>
      <c r="G107" s="2" t="s">
        <v>12</v>
      </c>
      <c r="H107" s="4">
        <v>164382</v>
      </c>
      <c r="I107" s="5">
        <v>10416.67</v>
      </c>
      <c r="J107" s="14"/>
    </row>
    <row r="108" spans="1:10" x14ac:dyDescent="0.25">
      <c r="A108" s="6"/>
      <c r="B108" s="13" t="s">
        <v>326</v>
      </c>
      <c r="C108" s="2" t="s">
        <v>327</v>
      </c>
      <c r="D108" s="18">
        <v>42375</v>
      </c>
      <c r="E108" s="2" t="s">
        <v>144</v>
      </c>
      <c r="F108" s="2" t="s">
        <v>328</v>
      </c>
      <c r="G108" s="2" t="s">
        <v>12</v>
      </c>
      <c r="H108" s="4">
        <v>166329</v>
      </c>
      <c r="I108" s="5">
        <v>10416.66</v>
      </c>
      <c r="J108" s="14"/>
    </row>
    <row r="109" spans="1:10" x14ac:dyDescent="0.25">
      <c r="A109" s="6"/>
      <c r="B109" s="13" t="s">
        <v>350</v>
      </c>
      <c r="C109" s="2" t="s">
        <v>351</v>
      </c>
      <c r="D109" s="18">
        <v>42403</v>
      </c>
      <c r="E109" s="2" t="s">
        <v>144</v>
      </c>
      <c r="F109" s="2" t="s">
        <v>352</v>
      </c>
      <c r="G109" s="2" t="s">
        <v>12</v>
      </c>
      <c r="H109" s="4">
        <v>167689</v>
      </c>
      <c r="I109" s="5">
        <v>10416.67</v>
      </c>
      <c r="J109" s="14"/>
    </row>
    <row r="110" spans="1:10" x14ac:dyDescent="0.25">
      <c r="A110" s="6"/>
      <c r="B110" s="13" t="s">
        <v>279</v>
      </c>
      <c r="C110" s="2" t="s">
        <v>279</v>
      </c>
      <c r="D110" s="18">
        <v>42404</v>
      </c>
      <c r="E110" s="2" t="s">
        <v>33</v>
      </c>
      <c r="F110" s="2" t="s">
        <v>280</v>
      </c>
      <c r="G110" s="2" t="s">
        <v>12</v>
      </c>
      <c r="H110" s="4">
        <v>168162</v>
      </c>
      <c r="I110" s="5">
        <v>574.55999999999995</v>
      </c>
      <c r="J110" s="14"/>
    </row>
    <row r="111" spans="1:10" x14ac:dyDescent="0.25">
      <c r="A111" s="6"/>
      <c r="B111" s="13" t="s">
        <v>368</v>
      </c>
      <c r="C111" s="2" t="s">
        <v>369</v>
      </c>
      <c r="D111" s="18">
        <v>42429</v>
      </c>
      <c r="E111" s="2" t="s">
        <v>144</v>
      </c>
      <c r="F111" s="2" t="s">
        <v>370</v>
      </c>
      <c r="G111" s="2" t="s">
        <v>12</v>
      </c>
      <c r="H111" s="4">
        <v>169216</v>
      </c>
      <c r="I111" s="5">
        <v>10416.67</v>
      </c>
      <c r="J111" s="14"/>
    </row>
    <row r="112" spans="1:10" x14ac:dyDescent="0.25">
      <c r="A112" s="6"/>
      <c r="B112" s="13" t="s">
        <v>157</v>
      </c>
      <c r="C112" s="2" t="s">
        <v>158</v>
      </c>
      <c r="D112" s="18">
        <v>42464</v>
      </c>
      <c r="E112" s="2" t="s">
        <v>144</v>
      </c>
      <c r="F112" s="2" t="s">
        <v>159</v>
      </c>
      <c r="G112" s="2" t="s">
        <v>12</v>
      </c>
      <c r="H112" s="4">
        <v>170970</v>
      </c>
      <c r="I112" s="5">
        <v>10416.67</v>
      </c>
      <c r="J112" s="14"/>
    </row>
    <row r="113" spans="1:10" x14ac:dyDescent="0.25">
      <c r="A113" s="6"/>
      <c r="B113" s="13" t="s">
        <v>185</v>
      </c>
      <c r="C113" s="2" t="s">
        <v>186</v>
      </c>
      <c r="D113" s="18">
        <v>42488</v>
      </c>
      <c r="E113" s="2" t="s">
        <v>144</v>
      </c>
      <c r="F113" s="2" t="s">
        <v>187</v>
      </c>
      <c r="G113" s="2" t="s">
        <v>12</v>
      </c>
      <c r="H113" s="4">
        <v>172785</v>
      </c>
      <c r="I113" s="5">
        <v>10416.67</v>
      </c>
      <c r="J113" s="14"/>
    </row>
    <row r="114" spans="1:10" x14ac:dyDescent="0.25">
      <c r="A114" s="6"/>
      <c r="B114" s="13" t="s">
        <v>206</v>
      </c>
      <c r="C114" s="2" t="s">
        <v>207</v>
      </c>
      <c r="D114" s="18">
        <v>42523</v>
      </c>
      <c r="E114" s="2" t="s">
        <v>144</v>
      </c>
      <c r="F114" s="2" t="s">
        <v>208</v>
      </c>
      <c r="G114" s="2" t="s">
        <v>12</v>
      </c>
      <c r="H114" s="4">
        <v>174111</v>
      </c>
      <c r="I114" s="5">
        <v>10416.64</v>
      </c>
      <c r="J114" s="14"/>
    </row>
    <row r="115" spans="1:10" x14ac:dyDescent="0.25">
      <c r="A115" s="6"/>
      <c r="B115" s="13"/>
      <c r="C115" s="2"/>
      <c r="D115" s="18"/>
      <c r="G115" s="2"/>
      <c r="H115" s="4"/>
      <c r="I115" s="5"/>
      <c r="J115" s="14">
        <f>SUM(I102:I114)</f>
        <v>125574.55999999998</v>
      </c>
    </row>
    <row r="116" spans="1:10" x14ac:dyDescent="0.25">
      <c r="A116" s="6"/>
      <c r="B116" s="13"/>
      <c r="C116" s="2"/>
      <c r="D116" s="18"/>
      <c r="G116" s="2"/>
      <c r="H116" s="4"/>
      <c r="I116" s="5"/>
      <c r="J116" s="14"/>
    </row>
    <row r="117" spans="1:10" x14ac:dyDescent="0.25">
      <c r="A117" s="6" t="s">
        <v>600</v>
      </c>
      <c r="B117" s="13" t="s">
        <v>134</v>
      </c>
      <c r="C117" s="2" t="s">
        <v>135</v>
      </c>
      <c r="D117" s="18">
        <v>42558</v>
      </c>
      <c r="E117" s="2" t="s">
        <v>136</v>
      </c>
      <c r="F117" s="2" t="s">
        <v>137</v>
      </c>
      <c r="G117" s="2" t="s">
        <v>12</v>
      </c>
      <c r="H117" s="4">
        <v>176404</v>
      </c>
      <c r="I117" s="5">
        <v>10625</v>
      </c>
      <c r="J117" s="14"/>
    </row>
    <row r="118" spans="1:10" x14ac:dyDescent="0.25">
      <c r="A118" s="6"/>
      <c r="B118" s="13" t="s">
        <v>237</v>
      </c>
      <c r="C118" s="2" t="s">
        <v>238</v>
      </c>
      <c r="D118" s="18">
        <v>42585</v>
      </c>
      <c r="E118" s="2" t="s">
        <v>136</v>
      </c>
      <c r="F118" s="2" t="s">
        <v>239</v>
      </c>
      <c r="G118" s="2" t="s">
        <v>12</v>
      </c>
      <c r="H118" s="4">
        <v>177447</v>
      </c>
      <c r="I118" s="5">
        <v>10625</v>
      </c>
      <c r="J118" s="14"/>
    </row>
    <row r="119" spans="1:10" x14ac:dyDescent="0.25">
      <c r="A119" s="6"/>
      <c r="B119" s="13" t="s">
        <v>256</v>
      </c>
      <c r="C119" s="2" t="s">
        <v>257</v>
      </c>
      <c r="D119" s="18">
        <v>42612</v>
      </c>
      <c r="E119" s="2" t="s">
        <v>136</v>
      </c>
      <c r="F119" s="2" t="s">
        <v>258</v>
      </c>
      <c r="G119" s="2" t="s">
        <v>12</v>
      </c>
      <c r="H119" s="4">
        <v>178497</v>
      </c>
      <c r="I119" s="5">
        <v>10625</v>
      </c>
      <c r="J119" s="14"/>
    </row>
    <row r="120" spans="1:10" x14ac:dyDescent="0.25">
      <c r="A120" s="6"/>
      <c r="B120" s="13" t="s">
        <v>287</v>
      </c>
      <c r="C120" s="2" t="s">
        <v>288</v>
      </c>
      <c r="D120" s="18">
        <v>42646</v>
      </c>
      <c r="E120" s="2" t="s">
        <v>136</v>
      </c>
      <c r="F120" s="2" t="s">
        <v>289</v>
      </c>
      <c r="G120" s="2" t="s">
        <v>12</v>
      </c>
      <c r="H120" s="4">
        <v>180357</v>
      </c>
      <c r="I120" s="5">
        <v>10625</v>
      </c>
      <c r="J120" s="14"/>
    </row>
    <row r="121" spans="1:10" x14ac:dyDescent="0.25">
      <c r="A121" s="6"/>
      <c r="B121" s="13" t="s">
        <v>303</v>
      </c>
      <c r="C121" s="2" t="s">
        <v>304</v>
      </c>
      <c r="D121" s="18">
        <v>42671</v>
      </c>
      <c r="E121" s="2" t="s">
        <v>136</v>
      </c>
      <c r="F121" s="2" t="s">
        <v>305</v>
      </c>
      <c r="G121" s="2" t="s">
        <v>12</v>
      </c>
      <c r="H121" s="4">
        <v>181993</v>
      </c>
      <c r="I121" s="5">
        <v>10625</v>
      </c>
      <c r="J121" s="14"/>
    </row>
    <row r="122" spans="1:10" x14ac:dyDescent="0.25">
      <c r="A122" s="6"/>
      <c r="B122" s="13" t="s">
        <v>317</v>
      </c>
      <c r="C122" s="2" t="s">
        <v>318</v>
      </c>
      <c r="D122" s="18">
        <v>42706</v>
      </c>
      <c r="E122" s="2" t="s">
        <v>136</v>
      </c>
      <c r="F122" s="2" t="s">
        <v>319</v>
      </c>
      <c r="G122" s="2" t="s">
        <v>12</v>
      </c>
      <c r="H122" s="4">
        <v>183326</v>
      </c>
      <c r="I122" s="5">
        <v>10625</v>
      </c>
      <c r="J122" s="14"/>
    </row>
    <row r="123" spans="1:10" x14ac:dyDescent="0.25">
      <c r="A123" s="6"/>
      <c r="B123" s="13" t="s">
        <v>329</v>
      </c>
      <c r="C123" s="2" t="s">
        <v>330</v>
      </c>
      <c r="D123" s="18">
        <v>42740</v>
      </c>
      <c r="E123" s="2" t="s">
        <v>136</v>
      </c>
      <c r="F123" s="2" t="s">
        <v>331</v>
      </c>
      <c r="G123" s="2" t="s">
        <v>12</v>
      </c>
      <c r="H123" s="4">
        <v>184894</v>
      </c>
      <c r="I123" s="5">
        <v>10625</v>
      </c>
      <c r="J123" s="14"/>
    </row>
    <row r="124" spans="1:10" x14ac:dyDescent="0.25">
      <c r="A124" s="6"/>
      <c r="B124" s="13" t="s">
        <v>353</v>
      </c>
      <c r="C124" s="2" t="s">
        <v>354</v>
      </c>
      <c r="D124" s="18">
        <v>42767</v>
      </c>
      <c r="E124" s="2" t="s">
        <v>136</v>
      </c>
      <c r="F124" s="2" t="s">
        <v>355</v>
      </c>
      <c r="G124" s="2" t="s">
        <v>12</v>
      </c>
      <c r="H124" s="4">
        <v>186595</v>
      </c>
      <c r="I124" s="5">
        <v>10625</v>
      </c>
      <c r="J124" s="14"/>
    </row>
    <row r="125" spans="1:10" x14ac:dyDescent="0.25">
      <c r="A125" s="6"/>
      <c r="B125" s="13" t="s">
        <v>371</v>
      </c>
      <c r="C125" s="2" t="s">
        <v>372</v>
      </c>
      <c r="D125" s="18">
        <v>42801</v>
      </c>
      <c r="E125" s="2" t="s">
        <v>136</v>
      </c>
      <c r="F125" s="2" t="s">
        <v>373</v>
      </c>
      <c r="G125" s="2" t="s">
        <v>12</v>
      </c>
      <c r="H125" s="4">
        <v>189122</v>
      </c>
      <c r="I125" s="5">
        <v>10625</v>
      </c>
      <c r="J125" s="14"/>
    </row>
    <row r="126" spans="1:10" x14ac:dyDescent="0.25">
      <c r="A126" s="6"/>
      <c r="B126" s="13" t="s">
        <v>160</v>
      </c>
      <c r="C126" s="2" t="s">
        <v>161</v>
      </c>
      <c r="D126" s="18">
        <v>42830</v>
      </c>
      <c r="E126" s="2" t="s">
        <v>136</v>
      </c>
      <c r="F126" s="2" t="s">
        <v>162</v>
      </c>
      <c r="G126" s="2" t="s">
        <v>12</v>
      </c>
      <c r="H126" s="4">
        <v>190529</v>
      </c>
      <c r="I126" s="5">
        <v>10625</v>
      </c>
      <c r="J126" s="14"/>
    </row>
    <row r="127" spans="1:10" x14ac:dyDescent="0.25">
      <c r="A127" s="6"/>
      <c r="B127" s="13" t="s">
        <v>188</v>
      </c>
      <c r="C127" s="2" t="s">
        <v>189</v>
      </c>
      <c r="D127" s="18">
        <v>42860</v>
      </c>
      <c r="E127" s="2" t="s">
        <v>136</v>
      </c>
      <c r="F127" s="2" t="s">
        <v>190</v>
      </c>
      <c r="G127" s="2" t="s">
        <v>12</v>
      </c>
      <c r="H127" s="4">
        <v>191892</v>
      </c>
      <c r="I127" s="5">
        <v>10625</v>
      </c>
      <c r="J127" s="14"/>
    </row>
    <row r="128" spans="1:10" x14ac:dyDescent="0.25">
      <c r="A128" s="6"/>
      <c r="B128" s="13" t="s">
        <v>579</v>
      </c>
      <c r="C128" s="2" t="s">
        <v>580</v>
      </c>
      <c r="D128" s="18">
        <v>42887</v>
      </c>
      <c r="E128" s="2" t="s">
        <v>581</v>
      </c>
      <c r="F128" s="2" t="s">
        <v>406</v>
      </c>
      <c r="G128" s="2" t="s">
        <v>12</v>
      </c>
      <c r="H128" s="4">
        <v>193708</v>
      </c>
      <c r="I128" s="5">
        <v>25000</v>
      </c>
      <c r="J128" s="14"/>
    </row>
    <row r="129" spans="1:10" x14ac:dyDescent="0.25">
      <c r="A129" s="6"/>
      <c r="B129" s="13" t="s">
        <v>404</v>
      </c>
      <c r="C129" s="2" t="s">
        <v>405</v>
      </c>
      <c r="D129" s="18">
        <v>42894</v>
      </c>
      <c r="E129" s="2" t="s">
        <v>136</v>
      </c>
      <c r="F129" s="2" t="s">
        <v>406</v>
      </c>
      <c r="G129" s="2" t="s">
        <v>12</v>
      </c>
      <c r="H129" s="4">
        <v>193708</v>
      </c>
      <c r="I129" s="5">
        <v>10625</v>
      </c>
      <c r="J129" s="14"/>
    </row>
    <row r="130" spans="1:10" x14ac:dyDescent="0.25">
      <c r="A130" s="6"/>
      <c r="B130" s="13"/>
      <c r="C130" s="2"/>
      <c r="D130" s="18"/>
      <c r="G130" s="2"/>
      <c r="H130" s="4"/>
      <c r="I130" s="5"/>
      <c r="J130" s="14">
        <f>SUM(I117:I129)</f>
        <v>152500</v>
      </c>
    </row>
    <row r="131" spans="1:10" x14ac:dyDescent="0.25">
      <c r="A131" s="6"/>
      <c r="B131" s="13"/>
      <c r="C131" s="2"/>
      <c r="D131" s="18"/>
      <c r="G131" s="2"/>
      <c r="H131" s="4"/>
      <c r="I131" s="5"/>
      <c r="J131" s="14"/>
    </row>
    <row r="132" spans="1:10" x14ac:dyDescent="0.25">
      <c r="A132" s="6" t="s">
        <v>601</v>
      </c>
      <c r="B132" s="13" t="s">
        <v>138</v>
      </c>
      <c r="C132" s="2" t="s">
        <v>139</v>
      </c>
      <c r="D132" s="18">
        <v>42926</v>
      </c>
      <c r="E132" s="2" t="s">
        <v>140</v>
      </c>
      <c r="F132" s="2" t="s">
        <v>141</v>
      </c>
      <c r="G132" s="2" t="s">
        <v>12</v>
      </c>
      <c r="H132" s="4">
        <v>195731</v>
      </c>
      <c r="I132" s="5">
        <v>10833.33</v>
      </c>
      <c r="J132" s="14"/>
    </row>
    <row r="133" spans="1:10" x14ac:dyDescent="0.25">
      <c r="A133" s="6"/>
      <c r="B133" s="13" t="s">
        <v>240</v>
      </c>
      <c r="C133" s="2" t="s">
        <v>241</v>
      </c>
      <c r="D133" s="18">
        <v>42947</v>
      </c>
      <c r="E133" s="2" t="s">
        <v>140</v>
      </c>
      <c r="F133" s="2" t="s">
        <v>242</v>
      </c>
      <c r="G133" s="2" t="s">
        <v>12</v>
      </c>
      <c r="H133" s="4">
        <v>196389</v>
      </c>
      <c r="I133" s="5">
        <v>10833.33</v>
      </c>
      <c r="J133" s="14"/>
    </row>
    <row r="134" spans="1:10" x14ac:dyDescent="0.25">
      <c r="A134" s="6"/>
      <c r="B134" s="13" t="s">
        <v>259</v>
      </c>
      <c r="C134" s="2" t="s">
        <v>260</v>
      </c>
      <c r="D134" s="18">
        <v>42978</v>
      </c>
      <c r="E134" s="2" t="s">
        <v>140</v>
      </c>
      <c r="F134" s="2" t="s">
        <v>261</v>
      </c>
      <c r="G134" s="2" t="s">
        <v>12</v>
      </c>
      <c r="H134" s="4">
        <v>197449</v>
      </c>
      <c r="I134" s="5">
        <v>10833.33</v>
      </c>
      <c r="J134" s="14"/>
    </row>
    <row r="135" spans="1:10" x14ac:dyDescent="0.25">
      <c r="A135" s="6"/>
      <c r="B135" s="13" t="s">
        <v>293</v>
      </c>
      <c r="C135" s="2" t="s">
        <v>294</v>
      </c>
      <c r="D135" s="18">
        <v>43003</v>
      </c>
      <c r="E135" s="2" t="s">
        <v>140</v>
      </c>
      <c r="F135" s="2" t="s">
        <v>295</v>
      </c>
      <c r="G135" s="2" t="s">
        <v>12</v>
      </c>
      <c r="H135" s="4">
        <v>198627</v>
      </c>
      <c r="I135" s="5">
        <v>10833.33</v>
      </c>
      <c r="J135" s="14"/>
    </row>
    <row r="136" spans="1:10" x14ac:dyDescent="0.25">
      <c r="A136" s="6"/>
      <c r="B136" s="13" t="s">
        <v>407</v>
      </c>
      <c r="C136" s="2" t="s">
        <v>408</v>
      </c>
      <c r="D136" s="18">
        <v>43056</v>
      </c>
      <c r="E136" s="2" t="s">
        <v>140</v>
      </c>
      <c r="F136" s="2" t="s">
        <v>409</v>
      </c>
      <c r="G136" s="2" t="s">
        <v>12</v>
      </c>
      <c r="H136" s="4">
        <v>201537</v>
      </c>
      <c r="I136" s="5">
        <v>10833.33</v>
      </c>
      <c r="J136" s="14"/>
    </row>
    <row r="137" spans="1:10" x14ac:dyDescent="0.25">
      <c r="A137" s="6"/>
      <c r="B137" s="13" t="s">
        <v>428</v>
      </c>
      <c r="C137" s="2" t="s">
        <v>429</v>
      </c>
      <c r="D137" s="18">
        <v>43082</v>
      </c>
      <c r="E137" s="2" t="s">
        <v>140</v>
      </c>
      <c r="F137" s="2" t="s">
        <v>430</v>
      </c>
      <c r="G137" s="2" t="s">
        <v>12</v>
      </c>
      <c r="H137" s="4">
        <v>202811</v>
      </c>
      <c r="I137" s="5">
        <v>10833.33</v>
      </c>
      <c r="J137" s="14"/>
    </row>
    <row r="138" spans="1:10" x14ac:dyDescent="0.25">
      <c r="A138" s="6"/>
      <c r="B138" s="13" t="s">
        <v>332</v>
      </c>
      <c r="C138" s="2" t="s">
        <v>333</v>
      </c>
      <c r="D138" s="18">
        <v>43109</v>
      </c>
      <c r="E138" s="2" t="s">
        <v>140</v>
      </c>
      <c r="F138" s="2" t="s">
        <v>334</v>
      </c>
      <c r="G138" s="2" t="s">
        <v>12</v>
      </c>
      <c r="H138" s="4">
        <v>204041</v>
      </c>
      <c r="I138" s="5">
        <v>10833.33</v>
      </c>
      <c r="J138" s="14"/>
    </row>
    <row r="139" spans="1:10" x14ac:dyDescent="0.25">
      <c r="A139" s="6"/>
      <c r="B139" s="13" t="s">
        <v>410</v>
      </c>
      <c r="C139" s="2" t="s">
        <v>411</v>
      </c>
      <c r="D139" s="18">
        <v>43131</v>
      </c>
      <c r="E139" s="2" t="s">
        <v>140</v>
      </c>
      <c r="F139" s="2" t="s">
        <v>412</v>
      </c>
      <c r="G139" s="2" t="s">
        <v>12</v>
      </c>
      <c r="H139" s="4">
        <v>205107</v>
      </c>
      <c r="I139" s="5">
        <v>10833.33</v>
      </c>
      <c r="J139" s="14"/>
    </row>
    <row r="140" spans="1:10" x14ac:dyDescent="0.25">
      <c r="A140" s="6"/>
      <c r="B140" s="13" t="s">
        <v>416</v>
      </c>
      <c r="C140" s="2" t="s">
        <v>417</v>
      </c>
      <c r="D140" s="18">
        <v>43167</v>
      </c>
      <c r="E140" s="2" t="s">
        <v>140</v>
      </c>
      <c r="F140" s="2" t="s">
        <v>418</v>
      </c>
      <c r="G140" s="2" t="s">
        <v>12</v>
      </c>
      <c r="H140" s="4">
        <v>207017</v>
      </c>
      <c r="I140" s="5">
        <v>10833.33</v>
      </c>
      <c r="J140" s="14"/>
    </row>
    <row r="141" spans="1:10" x14ac:dyDescent="0.25">
      <c r="A141" s="6"/>
      <c r="B141" s="13" t="s">
        <v>413</v>
      </c>
      <c r="C141" s="2" t="s">
        <v>414</v>
      </c>
      <c r="D141" s="18">
        <v>43194</v>
      </c>
      <c r="E141" s="2" t="s">
        <v>140</v>
      </c>
      <c r="F141" s="2" t="s">
        <v>415</v>
      </c>
      <c r="G141" s="2" t="s">
        <v>12</v>
      </c>
      <c r="H141" s="4">
        <v>208303</v>
      </c>
      <c r="I141" s="5">
        <v>10833.33</v>
      </c>
      <c r="J141" s="14"/>
    </row>
    <row r="142" spans="1:10" x14ac:dyDescent="0.25">
      <c r="A142" s="6"/>
      <c r="B142" s="13" t="s">
        <v>567</v>
      </c>
      <c r="C142" s="2" t="s">
        <v>568</v>
      </c>
      <c r="D142" s="18">
        <v>43221</v>
      </c>
      <c r="E142" s="2" t="s">
        <v>140</v>
      </c>
      <c r="F142" s="2" t="s">
        <v>569</v>
      </c>
      <c r="G142" s="2" t="s">
        <v>12</v>
      </c>
      <c r="H142" s="4">
        <v>209601</v>
      </c>
      <c r="I142" s="5">
        <v>10833.33</v>
      </c>
      <c r="J142" s="14"/>
    </row>
    <row r="143" spans="1:10" x14ac:dyDescent="0.25">
      <c r="A143" s="6"/>
      <c r="B143" s="13"/>
      <c r="C143" s="2"/>
      <c r="D143" s="18"/>
      <c r="G143" s="2"/>
      <c r="H143" s="4"/>
      <c r="I143" s="5"/>
      <c r="J143" s="14">
        <f>SUM(I132:I142)</f>
        <v>119166.63</v>
      </c>
    </row>
    <row r="144" spans="1:10" x14ac:dyDescent="0.25">
      <c r="A144" s="6"/>
      <c r="B144" s="13"/>
      <c r="C144" s="2"/>
      <c r="D144" s="18"/>
      <c r="G144" s="2"/>
      <c r="H144" s="4"/>
      <c r="I144" s="5"/>
      <c r="J144" s="14"/>
    </row>
    <row r="145" spans="1:10" x14ac:dyDescent="0.25">
      <c r="A145" s="6" t="s">
        <v>602</v>
      </c>
      <c r="B145" s="13" t="s">
        <v>552</v>
      </c>
      <c r="C145" s="2" t="s">
        <v>553</v>
      </c>
      <c r="D145" s="18">
        <v>43482</v>
      </c>
      <c r="E145" s="2" t="s">
        <v>10</v>
      </c>
      <c r="F145" s="2" t="s">
        <v>554</v>
      </c>
      <c r="G145" s="2" t="s">
        <v>12</v>
      </c>
      <c r="H145" s="4">
        <v>221992</v>
      </c>
      <c r="I145" s="5">
        <v>16500</v>
      </c>
      <c r="J145" s="14"/>
    </row>
    <row r="146" spans="1:10" x14ac:dyDescent="0.25">
      <c r="A146" s="6"/>
      <c r="B146" s="13" t="s">
        <v>379</v>
      </c>
      <c r="C146" s="2" t="s">
        <v>380</v>
      </c>
      <c r="D146" s="18">
        <v>43599</v>
      </c>
      <c r="E146" s="2" t="s">
        <v>10</v>
      </c>
      <c r="F146" s="2" t="s">
        <v>381</v>
      </c>
      <c r="G146" s="2" t="s">
        <v>12</v>
      </c>
      <c r="H146" s="4">
        <v>228241</v>
      </c>
      <c r="I146" s="5">
        <v>31500</v>
      </c>
      <c r="J146" s="14"/>
    </row>
    <row r="147" spans="1:10" x14ac:dyDescent="0.25">
      <c r="A147" s="6"/>
      <c r="B147" s="13" t="s">
        <v>8</v>
      </c>
      <c r="C147" s="2" t="s">
        <v>9</v>
      </c>
      <c r="D147" s="18">
        <v>43614</v>
      </c>
      <c r="E147" s="2" t="s">
        <v>10</v>
      </c>
      <c r="F147" s="2" t="s">
        <v>11</v>
      </c>
      <c r="G147" s="2" t="s">
        <v>12</v>
      </c>
      <c r="H147" s="4">
        <v>228449</v>
      </c>
      <c r="I147" s="5">
        <v>11050</v>
      </c>
      <c r="J147" s="14"/>
    </row>
    <row r="148" spans="1:10" x14ac:dyDescent="0.25">
      <c r="A148" s="6"/>
      <c r="B148" s="13" t="s">
        <v>546</v>
      </c>
      <c r="C148" s="2" t="s">
        <v>547</v>
      </c>
      <c r="D148" s="18">
        <v>43643</v>
      </c>
      <c r="E148" s="2" t="s">
        <v>254</v>
      </c>
      <c r="F148" s="2" t="s">
        <v>548</v>
      </c>
      <c r="G148" s="2" t="s">
        <v>12</v>
      </c>
      <c r="H148" s="4">
        <v>230713</v>
      </c>
      <c r="I148" s="5">
        <v>11271</v>
      </c>
      <c r="J148" s="14"/>
    </row>
    <row r="149" spans="1:10" x14ac:dyDescent="0.25">
      <c r="A149" s="6"/>
      <c r="B149" s="13"/>
      <c r="C149" s="2"/>
      <c r="D149" s="18"/>
      <c r="G149" s="2"/>
      <c r="H149" s="4"/>
      <c r="I149" s="5"/>
      <c r="J149" s="14">
        <f>SUM(I145:I148)</f>
        <v>70321</v>
      </c>
    </row>
    <row r="150" spans="1:10" x14ac:dyDescent="0.25">
      <c r="A150" s="6"/>
      <c r="B150" s="13"/>
      <c r="C150" s="2"/>
      <c r="D150" s="18"/>
      <c r="G150" s="2"/>
      <c r="H150" s="4"/>
      <c r="I150" s="5"/>
      <c r="J150" s="14"/>
    </row>
    <row r="151" spans="1:10" x14ac:dyDescent="0.25">
      <c r="A151" s="6" t="s">
        <v>603</v>
      </c>
      <c r="B151" s="13" t="s">
        <v>425</v>
      </c>
      <c r="C151" s="2" t="s">
        <v>426</v>
      </c>
      <c r="D151" s="18">
        <v>43679</v>
      </c>
      <c r="E151" s="2" t="s">
        <v>254</v>
      </c>
      <c r="F151" s="2" t="s">
        <v>427</v>
      </c>
      <c r="G151" s="2" t="s">
        <v>12</v>
      </c>
      <c r="H151" s="4">
        <v>232298</v>
      </c>
      <c r="I151" s="5">
        <v>11271</v>
      </c>
      <c r="J151" s="14"/>
    </row>
    <row r="152" spans="1:10" x14ac:dyDescent="0.25">
      <c r="A152" s="6"/>
      <c r="B152" s="13" t="s">
        <v>252</v>
      </c>
      <c r="C152" s="2" t="s">
        <v>253</v>
      </c>
      <c r="D152" s="18">
        <v>43705</v>
      </c>
      <c r="E152" s="2" t="s">
        <v>254</v>
      </c>
      <c r="F152" s="2" t="s">
        <v>255</v>
      </c>
      <c r="G152" s="2" t="s">
        <v>12</v>
      </c>
      <c r="H152" s="4">
        <v>233108</v>
      </c>
      <c r="I152" s="5">
        <v>11271</v>
      </c>
      <c r="J152" s="14"/>
    </row>
    <row r="153" spans="1:10" x14ac:dyDescent="0.25">
      <c r="A153" s="6"/>
      <c r="B153" s="13" t="s">
        <v>573</v>
      </c>
      <c r="C153" s="2" t="s">
        <v>574</v>
      </c>
      <c r="D153" s="18">
        <v>43733</v>
      </c>
      <c r="E153" s="2" t="s">
        <v>254</v>
      </c>
      <c r="F153" s="2" t="s">
        <v>575</v>
      </c>
      <c r="G153" s="2" t="s">
        <v>12</v>
      </c>
      <c r="H153" s="4">
        <v>234318</v>
      </c>
      <c r="I153" s="5">
        <v>11271</v>
      </c>
      <c r="J153" s="14"/>
    </row>
    <row r="154" spans="1:10" x14ac:dyDescent="0.25">
      <c r="A154" s="6"/>
      <c r="B154" s="13" t="s">
        <v>570</v>
      </c>
      <c r="C154" s="2" t="s">
        <v>571</v>
      </c>
      <c r="D154" s="18">
        <v>43761</v>
      </c>
      <c r="E154" s="2" t="s">
        <v>254</v>
      </c>
      <c r="F154" s="2" t="s">
        <v>572</v>
      </c>
      <c r="G154" s="2" t="s">
        <v>12</v>
      </c>
      <c r="H154" s="4">
        <v>235937</v>
      </c>
      <c r="I154" s="5">
        <v>11271</v>
      </c>
      <c r="J154" s="14"/>
    </row>
    <row r="155" spans="1:10" x14ac:dyDescent="0.25">
      <c r="A155" s="6"/>
      <c r="B155" s="13" t="s">
        <v>419</v>
      </c>
      <c r="C155" s="2" t="s">
        <v>420</v>
      </c>
      <c r="D155" s="18">
        <v>43789</v>
      </c>
      <c r="E155" s="2" t="s">
        <v>254</v>
      </c>
      <c r="F155" s="2" t="s">
        <v>421</v>
      </c>
      <c r="G155" s="2" t="s">
        <v>12</v>
      </c>
      <c r="H155" s="4">
        <v>237214</v>
      </c>
      <c r="I155" s="5">
        <v>11271</v>
      </c>
      <c r="J155" s="14"/>
    </row>
    <row r="156" spans="1:10" x14ac:dyDescent="0.25">
      <c r="A156" s="6"/>
      <c r="B156" s="13" t="s">
        <v>422</v>
      </c>
      <c r="C156" s="2" t="s">
        <v>423</v>
      </c>
      <c r="D156" s="18">
        <v>43826</v>
      </c>
      <c r="E156" s="2" t="s">
        <v>254</v>
      </c>
      <c r="F156" s="2" t="s">
        <v>424</v>
      </c>
      <c r="G156" s="2" t="s">
        <v>12</v>
      </c>
      <c r="H156" s="4">
        <v>238737</v>
      </c>
      <c r="I156" s="5">
        <v>11271</v>
      </c>
      <c r="J156" s="14"/>
    </row>
    <row r="157" spans="1:10" x14ac:dyDescent="0.25">
      <c r="A157" s="6"/>
      <c r="B157" s="13" t="s">
        <v>335</v>
      </c>
      <c r="C157" s="2" t="s">
        <v>336</v>
      </c>
      <c r="D157" s="18">
        <v>43854</v>
      </c>
      <c r="E157" s="2" t="s">
        <v>254</v>
      </c>
      <c r="F157" s="2" t="s">
        <v>337</v>
      </c>
      <c r="G157" s="2" t="s">
        <v>12</v>
      </c>
      <c r="H157" s="4">
        <v>239954</v>
      </c>
      <c r="I157" s="5">
        <v>11271</v>
      </c>
      <c r="J157" s="14"/>
    </row>
    <row r="158" spans="1:10" x14ac:dyDescent="0.25">
      <c r="A158" s="6"/>
      <c r="B158" s="13" t="s">
        <v>555</v>
      </c>
      <c r="C158" s="2" t="s">
        <v>556</v>
      </c>
      <c r="D158" s="18">
        <v>43892</v>
      </c>
      <c r="E158" s="2" t="s">
        <v>254</v>
      </c>
      <c r="F158" s="2" t="s">
        <v>557</v>
      </c>
      <c r="G158" s="2" t="s">
        <v>12</v>
      </c>
      <c r="H158" s="4">
        <v>241966</v>
      </c>
      <c r="I158" s="5">
        <v>11271</v>
      </c>
      <c r="J158" s="14"/>
    </row>
    <row r="159" spans="1:10" x14ac:dyDescent="0.25">
      <c r="A159" s="6"/>
      <c r="B159" s="13" t="s">
        <v>356</v>
      </c>
      <c r="C159" s="2" t="s">
        <v>357</v>
      </c>
      <c r="D159" s="18">
        <v>43945</v>
      </c>
      <c r="E159" s="2" t="s">
        <v>254</v>
      </c>
      <c r="F159" s="2" t="s">
        <v>358</v>
      </c>
      <c r="G159" s="2" t="s">
        <v>12</v>
      </c>
      <c r="H159" s="4">
        <v>244089</v>
      </c>
      <c r="I159" s="5">
        <v>11271</v>
      </c>
      <c r="J159" s="14"/>
    </row>
    <row r="160" spans="1:10" x14ac:dyDescent="0.25">
      <c r="A160" s="6"/>
      <c r="B160" s="13" t="s">
        <v>374</v>
      </c>
      <c r="C160" s="2" t="s">
        <v>375</v>
      </c>
      <c r="D160" s="18">
        <v>43945</v>
      </c>
      <c r="E160" s="2" t="s">
        <v>254</v>
      </c>
      <c r="F160" s="2" t="s">
        <v>358</v>
      </c>
      <c r="G160" s="2" t="s">
        <v>12</v>
      </c>
      <c r="H160" s="4">
        <v>244089</v>
      </c>
      <c r="I160" s="5">
        <v>11271</v>
      </c>
      <c r="J160" s="14"/>
    </row>
    <row r="161" spans="1:10" x14ac:dyDescent="0.25">
      <c r="A161" s="6"/>
      <c r="B161" s="13" t="s">
        <v>549</v>
      </c>
      <c r="C161" s="2" t="s">
        <v>550</v>
      </c>
      <c r="D161" s="18">
        <v>43969</v>
      </c>
      <c r="E161" s="2" t="s">
        <v>254</v>
      </c>
      <c r="F161" s="2" t="s">
        <v>551</v>
      </c>
      <c r="G161" s="2" t="s">
        <v>12</v>
      </c>
      <c r="H161" s="4">
        <v>245120</v>
      </c>
      <c r="I161" s="5">
        <v>11271</v>
      </c>
      <c r="J161" s="14"/>
    </row>
    <row r="162" spans="1:10" x14ac:dyDescent="0.25">
      <c r="A162" s="6"/>
      <c r="B162" s="13"/>
      <c r="C162" s="2"/>
      <c r="D162" s="18"/>
      <c r="G162" s="2"/>
      <c r="H162" s="4"/>
      <c r="I162" s="5"/>
      <c r="J162" s="14">
        <f>SUM(I151:I161)</f>
        <v>123981</v>
      </c>
    </row>
    <row r="163" spans="1:10" x14ac:dyDescent="0.25">
      <c r="A163" s="6"/>
      <c r="B163" s="13"/>
      <c r="C163" s="2"/>
      <c r="D163" s="18"/>
      <c r="G163" s="2"/>
      <c r="H163" s="4"/>
      <c r="I163" s="5"/>
      <c r="J163" s="14"/>
    </row>
    <row r="164" spans="1:10" x14ac:dyDescent="0.25">
      <c r="A164" s="6" t="s">
        <v>604</v>
      </c>
      <c r="B164" s="13" t="s">
        <v>431</v>
      </c>
      <c r="C164" s="2" t="s">
        <v>432</v>
      </c>
      <c r="D164" s="18">
        <v>44013</v>
      </c>
      <c r="E164" s="2" t="s">
        <v>165</v>
      </c>
      <c r="F164" s="2" t="s">
        <v>433</v>
      </c>
      <c r="G164" s="2" t="s">
        <v>12</v>
      </c>
      <c r="H164" s="4">
        <v>246342</v>
      </c>
      <c r="I164" s="5">
        <v>11500</v>
      </c>
      <c r="J164" s="14"/>
    </row>
    <row r="165" spans="1:10" x14ac:dyDescent="0.25">
      <c r="A165" s="6"/>
      <c r="B165" s="13" t="s">
        <v>392</v>
      </c>
      <c r="C165" s="2" t="s">
        <v>393</v>
      </c>
      <c r="D165" s="18">
        <v>44047</v>
      </c>
      <c r="E165" s="2" t="s">
        <v>165</v>
      </c>
      <c r="F165" s="2" t="s">
        <v>394</v>
      </c>
      <c r="G165" s="2" t="s">
        <v>12</v>
      </c>
      <c r="H165" s="4">
        <v>247315</v>
      </c>
      <c r="I165" s="5">
        <v>11500</v>
      </c>
      <c r="J165" s="14"/>
    </row>
    <row r="166" spans="1:10" x14ac:dyDescent="0.25">
      <c r="A166" s="6"/>
      <c r="B166" s="13" t="s">
        <v>262</v>
      </c>
      <c r="C166" s="2" t="s">
        <v>263</v>
      </c>
      <c r="D166" s="18">
        <v>44076</v>
      </c>
      <c r="E166" s="2" t="s">
        <v>165</v>
      </c>
      <c r="F166" s="2" t="s">
        <v>264</v>
      </c>
      <c r="G166" s="2" t="s">
        <v>12</v>
      </c>
      <c r="H166" s="4">
        <v>248801</v>
      </c>
      <c r="I166" s="5">
        <v>11500</v>
      </c>
      <c r="J166" s="14"/>
    </row>
    <row r="167" spans="1:10" x14ac:dyDescent="0.25">
      <c r="A167" s="6"/>
      <c r="B167" s="13" t="s">
        <v>437</v>
      </c>
      <c r="C167" s="2" t="s">
        <v>438</v>
      </c>
      <c r="D167" s="18">
        <v>44102</v>
      </c>
      <c r="E167" s="2" t="s">
        <v>165</v>
      </c>
      <c r="F167" s="2" t="s">
        <v>439</v>
      </c>
      <c r="G167" s="2" t="s">
        <v>12</v>
      </c>
      <c r="H167" s="4">
        <v>249256</v>
      </c>
      <c r="I167" s="5">
        <v>11500</v>
      </c>
      <c r="J167" s="14"/>
    </row>
    <row r="168" spans="1:10" x14ac:dyDescent="0.25">
      <c r="A168" s="6"/>
      <c r="B168" s="13" t="s">
        <v>306</v>
      </c>
      <c r="C168" s="2" t="s">
        <v>307</v>
      </c>
      <c r="D168" s="18">
        <v>44119</v>
      </c>
      <c r="E168" s="2" t="s">
        <v>165</v>
      </c>
      <c r="F168" s="2" t="s">
        <v>308</v>
      </c>
      <c r="G168" s="2" t="s">
        <v>12</v>
      </c>
      <c r="H168" s="4">
        <v>250129</v>
      </c>
      <c r="I168" s="5">
        <v>11500</v>
      </c>
      <c r="J168" s="14"/>
    </row>
    <row r="169" spans="1:10" x14ac:dyDescent="0.25">
      <c r="A169" s="6"/>
      <c r="B169" s="13" t="s">
        <v>320</v>
      </c>
      <c r="C169" s="2" t="s">
        <v>321</v>
      </c>
      <c r="D169" s="18">
        <v>44153</v>
      </c>
      <c r="E169" s="2" t="s">
        <v>165</v>
      </c>
      <c r="F169" s="2" t="s">
        <v>322</v>
      </c>
      <c r="G169" s="2" t="s">
        <v>12</v>
      </c>
      <c r="H169" s="4">
        <v>251284</v>
      </c>
      <c r="I169" s="5">
        <v>11500</v>
      </c>
      <c r="J169" s="14"/>
    </row>
    <row r="170" spans="1:10" x14ac:dyDescent="0.25">
      <c r="A170" s="6"/>
      <c r="B170" s="13" t="s">
        <v>440</v>
      </c>
      <c r="C170" s="2" t="s">
        <v>441</v>
      </c>
      <c r="D170" s="18">
        <v>44173</v>
      </c>
      <c r="E170" s="2" t="s">
        <v>165</v>
      </c>
      <c r="F170" s="2" t="s">
        <v>442</v>
      </c>
      <c r="G170" s="2" t="s">
        <v>12</v>
      </c>
      <c r="H170" s="4">
        <v>252351</v>
      </c>
      <c r="I170" s="5">
        <v>11500</v>
      </c>
      <c r="J170" s="14"/>
    </row>
    <row r="171" spans="1:10" x14ac:dyDescent="0.25">
      <c r="A171" s="6"/>
      <c r="B171" s="13" t="s">
        <v>359</v>
      </c>
      <c r="C171" s="2" t="s">
        <v>360</v>
      </c>
      <c r="D171" s="18">
        <v>44215</v>
      </c>
      <c r="E171" s="2" t="s">
        <v>165</v>
      </c>
      <c r="F171" s="2" t="s">
        <v>361</v>
      </c>
      <c r="G171" s="2" t="s">
        <v>12</v>
      </c>
      <c r="H171" s="4">
        <v>253459</v>
      </c>
      <c r="I171" s="5">
        <v>11500</v>
      </c>
      <c r="J171" s="14"/>
    </row>
    <row r="172" spans="1:10" x14ac:dyDescent="0.25">
      <c r="A172" s="6"/>
      <c r="B172" s="13" t="s">
        <v>443</v>
      </c>
      <c r="C172" s="2" t="s">
        <v>444</v>
      </c>
      <c r="D172" s="18">
        <v>44231</v>
      </c>
      <c r="E172" s="2" t="s">
        <v>165</v>
      </c>
      <c r="F172" s="2" t="s">
        <v>445</v>
      </c>
      <c r="G172" s="2" t="s">
        <v>12</v>
      </c>
      <c r="H172" s="4">
        <v>254574</v>
      </c>
      <c r="I172" s="5">
        <v>11500</v>
      </c>
      <c r="J172" s="14"/>
    </row>
    <row r="173" spans="1:10" x14ac:dyDescent="0.25">
      <c r="A173" s="6"/>
      <c r="B173" s="13" t="s">
        <v>163</v>
      </c>
      <c r="C173" s="2" t="s">
        <v>164</v>
      </c>
      <c r="D173" s="18">
        <v>44259</v>
      </c>
      <c r="E173" s="2" t="s">
        <v>165</v>
      </c>
      <c r="F173" s="2" t="s">
        <v>166</v>
      </c>
      <c r="G173" s="2" t="s">
        <v>12</v>
      </c>
      <c r="H173" s="4">
        <v>255639</v>
      </c>
      <c r="I173" s="5">
        <v>11500</v>
      </c>
      <c r="J173" s="14"/>
    </row>
    <row r="174" spans="1:10" x14ac:dyDescent="0.25">
      <c r="A174" s="6"/>
      <c r="B174" s="13" t="s">
        <v>191</v>
      </c>
      <c r="C174" s="2" t="s">
        <v>192</v>
      </c>
      <c r="D174" s="18">
        <v>44293</v>
      </c>
      <c r="E174" s="2" t="s">
        <v>165</v>
      </c>
      <c r="F174" s="2" t="s">
        <v>193</v>
      </c>
      <c r="G174" s="2" t="s">
        <v>12</v>
      </c>
      <c r="H174" s="4">
        <v>256513</v>
      </c>
      <c r="I174" s="5">
        <v>11500</v>
      </c>
      <c r="J174" s="14"/>
    </row>
    <row r="175" spans="1:10" x14ac:dyDescent="0.25">
      <c r="A175" s="6"/>
      <c r="B175" s="13" t="s">
        <v>434</v>
      </c>
      <c r="C175" s="2" t="s">
        <v>435</v>
      </c>
      <c r="D175" s="18">
        <v>44328</v>
      </c>
      <c r="E175" s="2" t="s">
        <v>165</v>
      </c>
      <c r="F175" s="2" t="s">
        <v>436</v>
      </c>
      <c r="G175" s="2" t="s">
        <v>12</v>
      </c>
      <c r="H175" s="4">
        <v>258041</v>
      </c>
      <c r="I175" s="5">
        <v>11457</v>
      </c>
      <c r="J175" s="14"/>
    </row>
    <row r="176" spans="1:10" x14ac:dyDescent="0.25">
      <c r="A176" s="6"/>
      <c r="B176" s="13" t="s">
        <v>460</v>
      </c>
      <c r="C176" s="2" t="s">
        <v>461</v>
      </c>
      <c r="D176" s="18">
        <v>44376</v>
      </c>
      <c r="E176" s="2" t="s">
        <v>364</v>
      </c>
      <c r="F176" s="2" t="s">
        <v>462</v>
      </c>
      <c r="G176" s="2" t="s">
        <v>12</v>
      </c>
      <c r="H176" s="4">
        <v>260491</v>
      </c>
      <c r="I176" s="5">
        <v>11725</v>
      </c>
      <c r="J176" s="14"/>
    </row>
    <row r="177" spans="1:10" x14ac:dyDescent="0.25">
      <c r="A177" s="6"/>
      <c r="B177" s="13"/>
      <c r="C177" s="2"/>
      <c r="D177" s="18"/>
      <c r="G177" s="2"/>
      <c r="H177" s="4"/>
      <c r="I177" s="5"/>
      <c r="J177" s="14">
        <f>SUM(I164:I176)</f>
        <v>149682</v>
      </c>
    </row>
    <row r="178" spans="1:10" x14ac:dyDescent="0.25">
      <c r="A178" s="6"/>
      <c r="B178" s="13"/>
      <c r="C178" s="2"/>
      <c r="D178" s="18"/>
      <c r="G178" s="2"/>
      <c r="H178" s="4"/>
      <c r="I178" s="5"/>
      <c r="J178" s="14"/>
    </row>
    <row r="179" spans="1:10" x14ac:dyDescent="0.25">
      <c r="A179" s="6" t="s">
        <v>605</v>
      </c>
      <c r="B179" s="13" t="s">
        <v>463</v>
      </c>
      <c r="C179" s="2" t="s">
        <v>464</v>
      </c>
      <c r="D179" s="18">
        <v>44384</v>
      </c>
      <c r="E179" s="2" t="s">
        <v>364</v>
      </c>
      <c r="F179" s="2" t="s">
        <v>462</v>
      </c>
      <c r="G179" s="2" t="s">
        <v>12</v>
      </c>
      <c r="H179" s="4">
        <v>260491</v>
      </c>
      <c r="I179" s="5">
        <v>11725</v>
      </c>
      <c r="J179" s="14"/>
    </row>
    <row r="180" spans="1:10" x14ac:dyDescent="0.25">
      <c r="A180" s="6"/>
      <c r="B180" s="13" t="s">
        <v>451</v>
      </c>
      <c r="C180" s="2" t="s">
        <v>452</v>
      </c>
      <c r="D180" s="18">
        <v>44419</v>
      </c>
      <c r="E180" s="2" t="s">
        <v>364</v>
      </c>
      <c r="F180" s="2" t="s">
        <v>453</v>
      </c>
      <c r="G180" s="2" t="s">
        <v>12</v>
      </c>
      <c r="H180" s="4">
        <v>261200</v>
      </c>
      <c r="I180" s="5">
        <v>11725</v>
      </c>
      <c r="J180" s="14"/>
    </row>
    <row r="181" spans="1:10" x14ac:dyDescent="0.25">
      <c r="A181" s="6"/>
      <c r="B181" s="13" t="s">
        <v>465</v>
      </c>
      <c r="C181" s="2" t="s">
        <v>466</v>
      </c>
      <c r="D181" s="18">
        <v>44447</v>
      </c>
      <c r="E181" s="2" t="s">
        <v>364</v>
      </c>
      <c r="F181" s="2" t="s">
        <v>467</v>
      </c>
      <c r="G181" s="2" t="s">
        <v>12</v>
      </c>
      <c r="H181" s="4">
        <v>262046</v>
      </c>
      <c r="I181" s="5">
        <v>11725</v>
      </c>
      <c r="J181" s="14"/>
    </row>
    <row r="182" spans="1:10" x14ac:dyDescent="0.25">
      <c r="A182" s="6"/>
      <c r="B182" s="13" t="s">
        <v>454</v>
      </c>
      <c r="C182" s="2" t="s">
        <v>455</v>
      </c>
      <c r="D182" s="18">
        <v>44475</v>
      </c>
      <c r="E182" s="2" t="s">
        <v>364</v>
      </c>
      <c r="F182" s="2" t="s">
        <v>456</v>
      </c>
      <c r="G182" s="2" t="s">
        <v>12</v>
      </c>
      <c r="H182" s="4">
        <v>263204</v>
      </c>
      <c r="I182" s="5">
        <v>11725</v>
      </c>
      <c r="J182" s="14"/>
    </row>
    <row r="183" spans="1:10" x14ac:dyDescent="0.25">
      <c r="A183" s="6"/>
      <c r="B183" s="13" t="s">
        <v>468</v>
      </c>
      <c r="C183" s="2" t="s">
        <v>469</v>
      </c>
      <c r="D183" s="18">
        <v>44503</v>
      </c>
      <c r="E183" s="2" t="s">
        <v>364</v>
      </c>
      <c r="F183" s="2" t="s">
        <v>470</v>
      </c>
      <c r="G183" s="2" t="s">
        <v>12</v>
      </c>
      <c r="H183" s="4">
        <v>265740</v>
      </c>
      <c r="I183" s="5">
        <v>11725</v>
      </c>
      <c r="J183" s="14"/>
    </row>
    <row r="184" spans="1:10" x14ac:dyDescent="0.25">
      <c r="A184" s="6"/>
      <c r="B184" s="13" t="s">
        <v>398</v>
      </c>
      <c r="C184" s="2" t="s">
        <v>399</v>
      </c>
      <c r="D184" s="18">
        <v>44538</v>
      </c>
      <c r="E184" s="2" t="s">
        <v>400</v>
      </c>
      <c r="F184" s="2" t="s">
        <v>401</v>
      </c>
      <c r="G184" s="2" t="s">
        <v>12</v>
      </c>
      <c r="H184" s="4">
        <v>267528</v>
      </c>
      <c r="I184" s="5">
        <v>12642.4</v>
      </c>
      <c r="J184" s="14"/>
    </row>
    <row r="185" spans="1:10" x14ac:dyDescent="0.25">
      <c r="A185" s="6"/>
      <c r="B185" s="13" t="s">
        <v>402</v>
      </c>
      <c r="C185" s="2" t="s">
        <v>403</v>
      </c>
      <c r="D185" s="18">
        <v>44538</v>
      </c>
      <c r="E185" s="2" t="s">
        <v>400</v>
      </c>
      <c r="F185" s="2" t="s">
        <v>401</v>
      </c>
      <c r="G185" s="2" t="s">
        <v>12</v>
      </c>
      <c r="H185" s="4">
        <v>267528</v>
      </c>
      <c r="I185" s="5">
        <v>80000</v>
      </c>
      <c r="J185" s="14"/>
    </row>
    <row r="186" spans="1:10" x14ac:dyDescent="0.25">
      <c r="A186" s="6"/>
      <c r="B186" s="13" t="s">
        <v>471</v>
      </c>
      <c r="C186" s="2" t="s">
        <v>472</v>
      </c>
      <c r="D186" s="18">
        <v>44538</v>
      </c>
      <c r="E186" s="2" t="s">
        <v>364</v>
      </c>
      <c r="F186" s="2" t="s">
        <v>401</v>
      </c>
      <c r="G186" s="2" t="s">
        <v>12</v>
      </c>
      <c r="H186" s="4">
        <v>267528</v>
      </c>
      <c r="I186" s="5">
        <v>11725</v>
      </c>
      <c r="J186" s="14"/>
    </row>
    <row r="187" spans="1:10" x14ac:dyDescent="0.25">
      <c r="A187" s="6"/>
      <c r="B187" s="13" t="s">
        <v>362</v>
      </c>
      <c r="C187" s="2" t="s">
        <v>363</v>
      </c>
      <c r="D187" s="18">
        <v>44579</v>
      </c>
      <c r="E187" s="2" t="s">
        <v>364</v>
      </c>
      <c r="F187" s="2" t="s">
        <v>365</v>
      </c>
      <c r="G187" s="2" t="s">
        <v>12</v>
      </c>
      <c r="H187" s="4">
        <v>268829</v>
      </c>
      <c r="I187" s="5">
        <v>11725</v>
      </c>
      <c r="J187" s="14"/>
    </row>
    <row r="188" spans="1:10" x14ac:dyDescent="0.25">
      <c r="A188" s="6"/>
      <c r="B188" s="13" t="s">
        <v>457</v>
      </c>
      <c r="C188" s="2" t="s">
        <v>458</v>
      </c>
      <c r="D188" s="18">
        <v>44607</v>
      </c>
      <c r="E188" s="2" t="s">
        <v>364</v>
      </c>
      <c r="F188" s="2" t="s">
        <v>459</v>
      </c>
      <c r="G188" s="2" t="s">
        <v>12</v>
      </c>
      <c r="H188" s="4">
        <v>269938</v>
      </c>
      <c r="I188" s="5">
        <v>11725</v>
      </c>
      <c r="J188" s="14"/>
    </row>
    <row r="189" spans="1:10" x14ac:dyDescent="0.25">
      <c r="A189" s="6"/>
      <c r="B189" s="13" t="s">
        <v>446</v>
      </c>
      <c r="C189" s="2" t="s">
        <v>447</v>
      </c>
      <c r="D189" s="18">
        <v>44677</v>
      </c>
      <c r="E189" s="2" t="s">
        <v>364</v>
      </c>
      <c r="F189" s="2" t="s">
        <v>448</v>
      </c>
      <c r="G189" s="2" t="s">
        <v>12</v>
      </c>
      <c r="H189" s="4">
        <v>272558</v>
      </c>
      <c r="I189" s="5">
        <v>11725</v>
      </c>
      <c r="J189" s="14"/>
    </row>
    <row r="190" spans="1:10" x14ac:dyDescent="0.25">
      <c r="A190" s="6"/>
      <c r="B190" s="13" t="s">
        <v>449</v>
      </c>
      <c r="C190" s="2" t="s">
        <v>450</v>
      </c>
      <c r="D190" s="18">
        <v>44677</v>
      </c>
      <c r="E190" s="2" t="s">
        <v>364</v>
      </c>
      <c r="F190" s="2" t="s">
        <v>448</v>
      </c>
      <c r="G190" s="2" t="s">
        <v>12</v>
      </c>
      <c r="H190" s="4">
        <v>272558</v>
      </c>
      <c r="I190" s="5">
        <v>11725</v>
      </c>
      <c r="J190" s="14"/>
    </row>
    <row r="191" spans="1:10" x14ac:dyDescent="0.25">
      <c r="A191" s="6"/>
      <c r="B191" s="13" t="s">
        <v>535</v>
      </c>
      <c r="C191" s="2" t="s">
        <v>536</v>
      </c>
      <c r="D191" s="18">
        <v>44719</v>
      </c>
      <c r="E191" s="2" t="s">
        <v>364</v>
      </c>
      <c r="F191" s="2" t="s">
        <v>537</v>
      </c>
      <c r="G191" s="2" t="s">
        <v>12</v>
      </c>
      <c r="H191" s="4">
        <v>274573</v>
      </c>
      <c r="I191" s="5">
        <v>11725</v>
      </c>
      <c r="J191" s="14"/>
    </row>
    <row r="192" spans="1:10" x14ac:dyDescent="0.25">
      <c r="A192" s="6"/>
      <c r="B192" s="13" t="s">
        <v>149</v>
      </c>
      <c r="C192" s="2" t="s">
        <v>150</v>
      </c>
      <c r="D192" s="18">
        <v>44740</v>
      </c>
      <c r="E192" s="2" t="s">
        <v>151</v>
      </c>
      <c r="F192" s="2" t="s">
        <v>152</v>
      </c>
      <c r="G192" s="2" t="s">
        <v>12</v>
      </c>
      <c r="H192" s="4">
        <v>274997</v>
      </c>
      <c r="I192" s="5">
        <v>11959</v>
      </c>
      <c r="J192" s="14"/>
    </row>
    <row r="193" spans="1:10" x14ac:dyDescent="0.25">
      <c r="A193" s="6"/>
      <c r="B193" s="13"/>
      <c r="C193" s="2"/>
      <c r="D193" s="18"/>
      <c r="G193" s="2"/>
      <c r="H193" s="4"/>
      <c r="I193" s="5"/>
      <c r="J193" s="14">
        <f>SUM(I179:I192)</f>
        <v>233576.4</v>
      </c>
    </row>
    <row r="194" spans="1:10" x14ac:dyDescent="0.25">
      <c r="A194" s="6"/>
      <c r="B194" s="13"/>
      <c r="C194" s="2"/>
      <c r="D194" s="18"/>
      <c r="G194" s="2"/>
      <c r="H194" s="4"/>
      <c r="I194" s="5"/>
      <c r="J194" s="14"/>
    </row>
    <row r="195" spans="1:10" x14ac:dyDescent="0.25">
      <c r="A195" s="6" t="s">
        <v>606</v>
      </c>
      <c r="B195" s="13" t="s">
        <v>246</v>
      </c>
      <c r="C195" s="2" t="s">
        <v>247</v>
      </c>
      <c r="D195" s="18">
        <v>44754</v>
      </c>
      <c r="E195" s="2" t="s">
        <v>151</v>
      </c>
      <c r="F195" s="2" t="s">
        <v>248</v>
      </c>
      <c r="G195" s="2" t="s">
        <v>12</v>
      </c>
      <c r="H195" s="4">
        <v>275900</v>
      </c>
      <c r="I195" s="5">
        <v>11959.5</v>
      </c>
      <c r="J195" s="14"/>
    </row>
    <row r="196" spans="1:10" x14ac:dyDescent="0.25">
      <c r="A196" s="6"/>
      <c r="B196" s="13" t="s">
        <v>269</v>
      </c>
      <c r="C196" s="2" t="s">
        <v>270</v>
      </c>
      <c r="D196" s="18">
        <v>44782</v>
      </c>
      <c r="E196" s="2" t="s">
        <v>151</v>
      </c>
      <c r="F196" s="2" t="s">
        <v>271</v>
      </c>
      <c r="G196" s="2" t="s">
        <v>12</v>
      </c>
      <c r="H196" s="4">
        <v>278835</v>
      </c>
      <c r="I196" s="5">
        <v>11959.5</v>
      </c>
      <c r="J196" s="14"/>
    </row>
    <row r="197" spans="1:10" x14ac:dyDescent="0.25">
      <c r="A197" s="6"/>
      <c r="B197" s="13" t="s">
        <v>473</v>
      </c>
      <c r="C197" s="2" t="s">
        <v>474</v>
      </c>
      <c r="D197" s="18">
        <v>44805</v>
      </c>
      <c r="E197" s="2" t="s">
        <v>151</v>
      </c>
      <c r="F197" s="2" t="s">
        <v>475</v>
      </c>
      <c r="G197" s="2" t="s">
        <v>12</v>
      </c>
      <c r="H197" s="4">
        <v>277572</v>
      </c>
      <c r="I197" s="5">
        <v>11959.5</v>
      </c>
      <c r="J197" s="14"/>
    </row>
    <row r="198" spans="1:10" x14ac:dyDescent="0.25">
      <c r="A198" s="6"/>
      <c r="B198" s="13" t="s">
        <v>395</v>
      </c>
      <c r="C198" s="2" t="s">
        <v>396</v>
      </c>
      <c r="D198" s="18">
        <v>44827</v>
      </c>
      <c r="E198" s="2" t="s">
        <v>397</v>
      </c>
      <c r="F198" s="2" t="s">
        <v>271</v>
      </c>
      <c r="G198" s="2" t="s">
        <v>12</v>
      </c>
      <c r="H198" s="4">
        <v>278835</v>
      </c>
      <c r="I198" s="5">
        <v>7357.6</v>
      </c>
      <c r="J198" s="14"/>
    </row>
    <row r="199" spans="1:10" x14ac:dyDescent="0.25">
      <c r="A199" s="6"/>
      <c r="B199" s="13" t="s">
        <v>309</v>
      </c>
      <c r="C199" s="2" t="s">
        <v>310</v>
      </c>
      <c r="D199" s="18">
        <v>44833</v>
      </c>
      <c r="E199" s="2" t="s">
        <v>151</v>
      </c>
      <c r="F199" s="2" t="s">
        <v>271</v>
      </c>
      <c r="G199" s="2" t="s">
        <v>12</v>
      </c>
      <c r="H199" s="4">
        <v>278835</v>
      </c>
      <c r="I199" s="5">
        <v>11959.5</v>
      </c>
      <c r="J199" s="14"/>
    </row>
    <row r="200" spans="1:10" x14ac:dyDescent="0.25">
      <c r="A200" s="6"/>
      <c r="B200" s="13" t="s">
        <v>323</v>
      </c>
      <c r="C200" s="2" t="s">
        <v>324</v>
      </c>
      <c r="D200" s="18">
        <v>44865</v>
      </c>
      <c r="E200" s="2" t="s">
        <v>151</v>
      </c>
      <c r="F200" s="2" t="s">
        <v>325</v>
      </c>
      <c r="G200" s="2" t="s">
        <v>12</v>
      </c>
      <c r="H200" s="4">
        <v>280043</v>
      </c>
      <c r="I200" s="5">
        <v>11959.5</v>
      </c>
      <c r="J200" s="14"/>
    </row>
    <row r="201" spans="1:10" x14ac:dyDescent="0.25">
      <c r="A201" s="6"/>
      <c r="B201" s="13" t="s">
        <v>338</v>
      </c>
      <c r="C201" s="2" t="s">
        <v>339</v>
      </c>
      <c r="D201" s="18">
        <v>44936</v>
      </c>
      <c r="E201" s="2" t="s">
        <v>151</v>
      </c>
      <c r="F201" s="2" t="s">
        <v>340</v>
      </c>
      <c r="G201" s="2" t="s">
        <v>12</v>
      </c>
      <c r="H201" s="4">
        <v>282492</v>
      </c>
      <c r="I201" s="5">
        <v>11959.5</v>
      </c>
      <c r="J201" s="14"/>
    </row>
    <row r="202" spans="1:10" x14ac:dyDescent="0.25">
      <c r="A202" s="6"/>
      <c r="B202" s="13" t="s">
        <v>366</v>
      </c>
      <c r="C202" s="2" t="s">
        <v>367</v>
      </c>
      <c r="D202" s="18">
        <v>44936</v>
      </c>
      <c r="E202" s="2" t="s">
        <v>151</v>
      </c>
      <c r="F202" s="2" t="s">
        <v>340</v>
      </c>
      <c r="G202" s="2" t="s">
        <v>12</v>
      </c>
      <c r="H202" s="4">
        <v>282492</v>
      </c>
      <c r="I202" s="5">
        <v>11959.5</v>
      </c>
      <c r="J202" s="14"/>
    </row>
    <row r="203" spans="1:10" x14ac:dyDescent="0.25">
      <c r="A203" s="6"/>
      <c r="B203" s="13" t="s">
        <v>376</v>
      </c>
      <c r="C203" s="2" t="s">
        <v>377</v>
      </c>
      <c r="D203" s="18">
        <v>44965</v>
      </c>
      <c r="E203" s="2" t="s">
        <v>151</v>
      </c>
      <c r="F203" s="2" t="s">
        <v>378</v>
      </c>
      <c r="G203" s="2" t="s">
        <v>12</v>
      </c>
      <c r="H203" s="4">
        <v>283437</v>
      </c>
      <c r="I203" s="5">
        <v>11959.5</v>
      </c>
      <c r="J203" s="14"/>
    </row>
    <row r="204" spans="1:10" x14ac:dyDescent="0.25">
      <c r="A204" s="6"/>
      <c r="B204" s="13" t="s">
        <v>482</v>
      </c>
      <c r="C204" s="2" t="s">
        <v>483</v>
      </c>
      <c r="D204" s="18">
        <v>44971</v>
      </c>
      <c r="E204" s="2" t="s">
        <v>33</v>
      </c>
      <c r="F204" s="2" t="s">
        <v>484</v>
      </c>
      <c r="G204" s="2" t="s">
        <v>12</v>
      </c>
      <c r="H204" s="4">
        <v>284069</v>
      </c>
      <c r="I204" s="5">
        <v>2500</v>
      </c>
      <c r="J204" s="14"/>
    </row>
    <row r="205" spans="1:10" x14ac:dyDescent="0.25">
      <c r="A205" s="6"/>
      <c r="B205" s="13" t="s">
        <v>182</v>
      </c>
      <c r="C205" s="2" t="s">
        <v>183</v>
      </c>
      <c r="D205" s="18">
        <v>44993</v>
      </c>
      <c r="E205" s="2" t="s">
        <v>151</v>
      </c>
      <c r="F205" s="2" t="s">
        <v>184</v>
      </c>
      <c r="G205" s="2" t="s">
        <v>12</v>
      </c>
      <c r="H205" s="4">
        <v>284551</v>
      </c>
      <c r="I205" s="5">
        <v>11959.5</v>
      </c>
      <c r="J205" s="14"/>
    </row>
    <row r="206" spans="1:10" x14ac:dyDescent="0.25">
      <c r="A206" s="6"/>
      <c r="B206" s="13" t="s">
        <v>476</v>
      </c>
      <c r="C206" s="2" t="s">
        <v>477</v>
      </c>
      <c r="D206" s="18">
        <v>45034</v>
      </c>
      <c r="E206" s="2" t="s">
        <v>151</v>
      </c>
      <c r="F206" s="2" t="s">
        <v>478</v>
      </c>
      <c r="G206" s="2" t="s">
        <v>12</v>
      </c>
      <c r="H206" s="4">
        <v>285958</v>
      </c>
      <c r="I206" s="5">
        <v>11959.5</v>
      </c>
      <c r="J206" s="14"/>
    </row>
    <row r="207" spans="1:10" x14ac:dyDescent="0.25">
      <c r="A207" s="6"/>
      <c r="B207" s="13" t="s">
        <v>479</v>
      </c>
      <c r="C207" s="2" t="s">
        <v>480</v>
      </c>
      <c r="D207" s="18">
        <v>45063</v>
      </c>
      <c r="E207" s="2" t="s">
        <v>151</v>
      </c>
      <c r="F207" s="2" t="s">
        <v>481</v>
      </c>
      <c r="G207" s="2" t="s">
        <v>12</v>
      </c>
      <c r="H207" s="4">
        <v>286962</v>
      </c>
      <c r="I207" s="5">
        <v>11960</v>
      </c>
      <c r="J207" s="14"/>
    </row>
    <row r="208" spans="1:10" x14ac:dyDescent="0.25">
      <c r="A208" s="6"/>
      <c r="B208" s="13" t="s">
        <v>485</v>
      </c>
      <c r="C208" s="2" t="s">
        <v>486</v>
      </c>
      <c r="D208" s="18">
        <v>45090</v>
      </c>
      <c r="E208" s="2" t="s">
        <v>487</v>
      </c>
      <c r="F208" s="2" t="s">
        <v>488</v>
      </c>
      <c r="G208" s="2" t="s">
        <v>12</v>
      </c>
      <c r="H208" s="4">
        <v>288425</v>
      </c>
      <c r="I208" s="5">
        <v>12198.67</v>
      </c>
      <c r="J208" s="14"/>
    </row>
    <row r="209" spans="1:10" x14ac:dyDescent="0.25">
      <c r="A209" s="6"/>
      <c r="B209" s="13"/>
      <c r="C209" s="2"/>
      <c r="D209" s="18"/>
      <c r="G209" s="2"/>
      <c r="H209" s="4"/>
      <c r="I209" s="5"/>
      <c r="J209" s="14">
        <f>SUM(I195:I208)</f>
        <v>153611.27000000002</v>
      </c>
    </row>
    <row r="210" spans="1:10" x14ac:dyDescent="0.25">
      <c r="A210" s="6"/>
      <c r="B210" s="13"/>
      <c r="C210" s="2"/>
      <c r="D210" s="18"/>
      <c r="G210" s="2"/>
      <c r="H210" s="4"/>
      <c r="I210" s="5"/>
      <c r="J210" s="14"/>
    </row>
    <row r="211" spans="1:10" x14ac:dyDescent="0.25">
      <c r="A211" s="6" t="s">
        <v>607</v>
      </c>
      <c r="B211" s="13" t="s">
        <v>498</v>
      </c>
      <c r="C211" s="2" t="s">
        <v>499</v>
      </c>
      <c r="D211" s="18">
        <v>45133</v>
      </c>
      <c r="E211" s="2" t="s">
        <v>487</v>
      </c>
      <c r="F211" s="2" t="s">
        <v>500</v>
      </c>
      <c r="G211" s="2" t="s">
        <v>12</v>
      </c>
      <c r="H211" s="4">
        <v>289564</v>
      </c>
      <c r="I211" s="5">
        <v>12198.67</v>
      </c>
      <c r="J211" s="14"/>
    </row>
    <row r="212" spans="1:10" x14ac:dyDescent="0.25">
      <c r="A212" s="6"/>
      <c r="B212" s="13" t="s">
        <v>501</v>
      </c>
      <c r="C212" s="2" t="s">
        <v>502</v>
      </c>
      <c r="D212" s="18">
        <v>45147</v>
      </c>
      <c r="E212" s="2" t="s">
        <v>487</v>
      </c>
      <c r="F212" s="2" t="s">
        <v>503</v>
      </c>
      <c r="G212" s="2" t="s">
        <v>12</v>
      </c>
      <c r="H212" s="4">
        <v>289960</v>
      </c>
      <c r="I212" s="5">
        <v>12198.67</v>
      </c>
      <c r="J212" s="14"/>
    </row>
    <row r="213" spans="1:10" x14ac:dyDescent="0.25">
      <c r="A213" s="6"/>
      <c r="B213" s="13" t="s">
        <v>504</v>
      </c>
      <c r="C213" s="2" t="s">
        <v>505</v>
      </c>
      <c r="D213" s="18">
        <v>45176</v>
      </c>
      <c r="E213" s="2" t="s">
        <v>487</v>
      </c>
      <c r="F213" s="2" t="s">
        <v>506</v>
      </c>
      <c r="G213" s="2" t="s">
        <v>12</v>
      </c>
      <c r="H213" s="4">
        <v>290760</v>
      </c>
      <c r="I213" s="5">
        <v>12198.67</v>
      </c>
      <c r="J213" s="14"/>
    </row>
    <row r="214" spans="1:10" x14ac:dyDescent="0.25">
      <c r="A214" s="6"/>
      <c r="B214" s="13" t="s">
        <v>507</v>
      </c>
      <c r="C214" s="2" t="s">
        <v>508</v>
      </c>
      <c r="D214" s="18">
        <v>45197</v>
      </c>
      <c r="E214" s="2" t="s">
        <v>487</v>
      </c>
      <c r="F214" s="2" t="s">
        <v>509</v>
      </c>
      <c r="G214" s="2" t="s">
        <v>12</v>
      </c>
      <c r="H214" s="4">
        <v>291935</v>
      </c>
      <c r="I214" s="5">
        <v>12198.67</v>
      </c>
      <c r="J214" s="14"/>
    </row>
    <row r="215" spans="1:10" x14ac:dyDescent="0.25">
      <c r="A215" s="6"/>
      <c r="B215" s="13" t="s">
        <v>510</v>
      </c>
      <c r="C215" s="2" t="s">
        <v>511</v>
      </c>
      <c r="D215" s="18">
        <v>45244</v>
      </c>
      <c r="E215" s="2" t="s">
        <v>487</v>
      </c>
      <c r="F215" s="2" t="s">
        <v>512</v>
      </c>
      <c r="G215" s="2" t="s">
        <v>12</v>
      </c>
      <c r="H215" s="4">
        <v>293643</v>
      </c>
      <c r="I215" s="5">
        <v>12198.67</v>
      </c>
      <c r="J215" s="14"/>
    </row>
    <row r="216" spans="1:10" x14ac:dyDescent="0.25">
      <c r="A216" s="6"/>
      <c r="B216" s="13" t="s">
        <v>513</v>
      </c>
      <c r="C216" s="2" t="s">
        <v>514</v>
      </c>
      <c r="D216" s="18">
        <v>45273</v>
      </c>
      <c r="E216" s="2" t="s">
        <v>487</v>
      </c>
      <c r="F216" s="2" t="s">
        <v>515</v>
      </c>
      <c r="G216" s="2" t="s">
        <v>12</v>
      </c>
      <c r="H216" s="4">
        <v>294518</v>
      </c>
      <c r="I216" s="5">
        <v>12198.67</v>
      </c>
      <c r="J216" s="14"/>
    </row>
    <row r="217" spans="1:10" x14ac:dyDescent="0.25">
      <c r="A217" s="6"/>
      <c r="B217" s="13" t="s">
        <v>516</v>
      </c>
      <c r="C217" s="2" t="s">
        <v>517</v>
      </c>
      <c r="D217" s="18">
        <v>45295</v>
      </c>
      <c r="E217" s="2" t="s">
        <v>487</v>
      </c>
      <c r="F217" s="2" t="s">
        <v>518</v>
      </c>
      <c r="G217" s="2" t="s">
        <v>12</v>
      </c>
      <c r="H217" s="4">
        <v>295514</v>
      </c>
      <c r="I217" s="5">
        <v>12198.67</v>
      </c>
      <c r="J217" s="14"/>
    </row>
    <row r="218" spans="1:10" x14ac:dyDescent="0.25">
      <c r="A218" s="6"/>
      <c r="B218" s="13" t="s">
        <v>519</v>
      </c>
      <c r="C218" s="2" t="s">
        <v>520</v>
      </c>
      <c r="D218" s="18">
        <v>45329</v>
      </c>
      <c r="E218" s="2" t="s">
        <v>487</v>
      </c>
      <c r="F218" s="2" t="s">
        <v>521</v>
      </c>
      <c r="G218" s="2" t="s">
        <v>12</v>
      </c>
      <c r="H218" s="4">
        <v>296364</v>
      </c>
      <c r="I218" s="5">
        <v>12198.67</v>
      </c>
      <c r="J218" s="14"/>
    </row>
    <row r="219" spans="1:10" x14ac:dyDescent="0.25">
      <c r="A219" s="6"/>
      <c r="B219" s="13" t="s">
        <v>489</v>
      </c>
      <c r="C219" s="2" t="s">
        <v>490</v>
      </c>
      <c r="D219" s="18">
        <v>45358</v>
      </c>
      <c r="E219" s="2" t="s">
        <v>487</v>
      </c>
      <c r="F219" s="2" t="s">
        <v>491</v>
      </c>
      <c r="G219" s="2" t="s">
        <v>12</v>
      </c>
      <c r="H219" s="4">
        <v>297346</v>
      </c>
      <c r="I219" s="5">
        <v>12198.67</v>
      </c>
      <c r="J219" s="14"/>
    </row>
    <row r="220" spans="1:10" x14ac:dyDescent="0.25">
      <c r="A220" s="6"/>
      <c r="B220" s="13" t="s">
        <v>492</v>
      </c>
      <c r="C220" s="2" t="s">
        <v>493</v>
      </c>
      <c r="D220" s="18">
        <v>45392</v>
      </c>
      <c r="E220" s="2" t="s">
        <v>487</v>
      </c>
      <c r="F220" s="2" t="s">
        <v>494</v>
      </c>
      <c r="G220" s="2" t="s">
        <v>12</v>
      </c>
      <c r="H220" s="4">
        <v>298694</v>
      </c>
      <c r="I220" s="5">
        <v>12198.67</v>
      </c>
      <c r="J220" s="14"/>
    </row>
    <row r="221" spans="1:10" x14ac:dyDescent="0.25">
      <c r="A221" s="6"/>
      <c r="B221" s="13" t="s">
        <v>495</v>
      </c>
      <c r="C221" s="2" t="s">
        <v>496</v>
      </c>
      <c r="D221" s="18">
        <v>45421</v>
      </c>
      <c r="E221" s="2" t="s">
        <v>487</v>
      </c>
      <c r="F221" s="2" t="s">
        <v>497</v>
      </c>
      <c r="G221" s="2" t="s">
        <v>12</v>
      </c>
      <c r="H221" s="4">
        <v>299594</v>
      </c>
      <c r="I221" s="5">
        <v>12198.63</v>
      </c>
      <c r="J221" s="14"/>
    </row>
    <row r="222" spans="1:10" x14ac:dyDescent="0.25">
      <c r="A222" s="6"/>
      <c r="B222" s="13" t="s">
        <v>522</v>
      </c>
      <c r="C222" s="2" t="s">
        <v>523</v>
      </c>
      <c r="D222" s="18">
        <v>45454</v>
      </c>
      <c r="E222" s="2" t="s">
        <v>524</v>
      </c>
      <c r="F222" s="2" t="s">
        <v>525</v>
      </c>
      <c r="G222" s="2" t="s">
        <v>12</v>
      </c>
      <c r="H222" s="4">
        <v>4001201</v>
      </c>
      <c r="I222" s="5">
        <v>12442.67</v>
      </c>
      <c r="J222" s="14"/>
    </row>
    <row r="223" spans="1:10" x14ac:dyDescent="0.25">
      <c r="A223" s="6"/>
      <c r="B223" s="13"/>
      <c r="C223" s="2"/>
      <c r="D223" s="18"/>
      <c r="G223" s="2"/>
      <c r="H223" s="4"/>
      <c r="I223" s="5"/>
      <c r="J223" s="14">
        <f>SUM(I211:I222)</f>
        <v>146628</v>
      </c>
    </row>
    <row r="224" spans="1:10" x14ac:dyDescent="0.25">
      <c r="A224" s="6"/>
      <c r="B224" s="13"/>
      <c r="C224" s="2"/>
      <c r="D224" s="18"/>
      <c r="G224" s="2"/>
      <c r="H224" s="4"/>
      <c r="I224" s="5"/>
      <c r="J224" s="14"/>
    </row>
    <row r="225" spans="1:10" x14ac:dyDescent="0.25">
      <c r="A225" s="6" t="s">
        <v>608</v>
      </c>
      <c r="B225" s="13" t="s">
        <v>526</v>
      </c>
      <c r="C225" s="2" t="s">
        <v>527</v>
      </c>
      <c r="D225" s="18">
        <v>45490</v>
      </c>
      <c r="E225" s="2" t="s">
        <v>524</v>
      </c>
      <c r="F225" s="2" t="s">
        <v>528</v>
      </c>
      <c r="G225" s="2" t="s">
        <v>12</v>
      </c>
      <c r="H225" s="4">
        <v>4001933</v>
      </c>
      <c r="I225" s="5">
        <v>12442.67</v>
      </c>
      <c r="J225" s="14"/>
    </row>
    <row r="226" spans="1:10" x14ac:dyDescent="0.25">
      <c r="A226" s="6"/>
      <c r="B226" s="13" t="s">
        <v>529</v>
      </c>
      <c r="C226" s="2" t="s">
        <v>530</v>
      </c>
      <c r="D226" s="18">
        <v>45510</v>
      </c>
      <c r="E226" s="2" t="s">
        <v>524</v>
      </c>
      <c r="F226" s="2" t="s">
        <v>531</v>
      </c>
      <c r="G226" s="2" t="s">
        <v>12</v>
      </c>
      <c r="H226" s="4">
        <v>4002414</v>
      </c>
      <c r="I226" s="5">
        <v>12442.67</v>
      </c>
      <c r="J226" s="14"/>
    </row>
    <row r="227" spans="1:10" x14ac:dyDescent="0.25">
      <c r="A227" s="6"/>
      <c r="B227" s="13" t="s">
        <v>532</v>
      </c>
      <c r="C227" s="2" t="s">
        <v>533</v>
      </c>
      <c r="D227" s="18">
        <v>45539</v>
      </c>
      <c r="E227" s="2" t="s">
        <v>524</v>
      </c>
      <c r="F227" s="2" t="s">
        <v>534</v>
      </c>
      <c r="G227" s="2" t="s">
        <v>12</v>
      </c>
      <c r="H227" s="4">
        <v>4003236</v>
      </c>
      <c r="I227" s="5">
        <v>12442.67</v>
      </c>
      <c r="J227" s="14"/>
    </row>
    <row r="228" spans="1:10" x14ac:dyDescent="0.25">
      <c r="A228" s="6"/>
      <c r="B228" s="1"/>
      <c r="C228" s="2"/>
      <c r="D228" s="18"/>
      <c r="G228" s="2"/>
      <c r="H228" s="4"/>
      <c r="I228" s="15"/>
      <c r="J228" s="16">
        <f>SUM(I225:I227)</f>
        <v>37328.01</v>
      </c>
    </row>
    <row r="229" spans="1:10" x14ac:dyDescent="0.25">
      <c r="A229" s="6"/>
      <c r="B229" s="1"/>
      <c r="C229" s="2"/>
      <c r="D229" s="18"/>
      <c r="G229" s="2"/>
      <c r="H229" s="4"/>
      <c r="I229" s="5">
        <f>SUM(I8:I228)</f>
        <v>1891697.879999999</v>
      </c>
      <c r="J229" s="14">
        <f>SUM(J8:J228)</f>
        <v>1891697.88</v>
      </c>
    </row>
  </sheetData>
  <sortState xmlns:xlrd2="http://schemas.microsoft.com/office/spreadsheetml/2017/richdata2" ref="B8:J227">
    <sortCondition ref="D8:D2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INVOICE_BROWSE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 Gillette</dc:creator>
  <cp:lastModifiedBy>Kere Gillette</cp:lastModifiedBy>
  <dcterms:created xsi:type="dcterms:W3CDTF">2024-09-25T12:30:01Z</dcterms:created>
  <dcterms:modified xsi:type="dcterms:W3CDTF">2024-09-25T12:30:01Z</dcterms:modified>
</cp:coreProperties>
</file>